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_rels/item1.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otluse vorm" sheetId="1" state="visible" r:id="rId2"/>
    <sheet name="Eelarvevorm"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<sst xmlns="http://schemas.openxmlformats.org/spreadsheetml/2006/main" count="104" uniqueCount="97">
  <si>
    <t xml:space="preserve"> PROJEKTITOETUSE TAOTLUS	</t>
  </si>
  <si>
    <r>
      <rPr>
        <sz val="10"/>
        <color rgb="FF000000"/>
        <rFont val="Times New Roman"/>
        <family val="1"/>
        <charset val="186"/>
      </rPr>
      <t xml:space="preserve">PÄÄSTEAMETI PROJEKTIKONKURSS MITTETULUNDUSÜHENDUSTELE</t>
    </r>
    <r>
      <rPr>
        <b val="true"/>
        <sz val="10"/>
        <color rgb="FF000000"/>
        <rFont val="Times New Roman"/>
        <family val="1"/>
        <charset val="186"/>
      </rPr>
      <t xml:space="preserve"> </t>
    </r>
  </si>
  <si>
    <t xml:space="preserve">Projekti nimetus</t>
  </si>
  <si>
    <t xml:space="preserve">Paide Torn 2023</t>
  </si>
  <si>
    <t xml:space="preserve">Taotleja organisatsiooni juriidiline nimetus</t>
  </si>
  <si>
    <t xml:space="preserve">Paide Vabatahtliku Tuletõrje Selts</t>
  </si>
  <si>
    <t xml:space="preserve">Registrikood</t>
  </si>
  <si>
    <t xml:space="preserve">Käibemaksukohuslane</t>
  </si>
  <si>
    <t xml:space="preserve">ei</t>
  </si>
  <si>
    <t xml:space="preserve">Pangakonto number</t>
  </si>
  <si>
    <t xml:space="preserve">EE361010220020255016</t>
  </si>
  <si>
    <t xml:space="preserve">Organisatsiooni juriidiline aadress</t>
  </si>
  <si>
    <t xml:space="preserve"> Põllu 23, Paide</t>
  </si>
  <si>
    <t xml:space="preserve">Organisatsiooni kontaktandmed</t>
  </si>
  <si>
    <t xml:space="preserve">margo.tammepold@mail.com</t>
  </si>
  <si>
    <t xml:space="preserve">Projektijuhi nimi ja kontaktandmed</t>
  </si>
  <si>
    <t xml:space="preserve">Margo Tammepõld</t>
  </si>
  <si>
    <t xml:space="preserve">5155461, margo.tammepold@gmail.com</t>
  </si>
  <si>
    <t xml:space="preserve"> PROJEKTI LÜHIKOKKUVÕTE (eesmärk,  olulisemad tegevused,  sihtgrupp ja tulemused,  mida projektiga saavutatakse)</t>
  </si>
  <si>
    <t xml:space="preserve">Projekti läbiviimise koht </t>
  </si>
  <si>
    <t xml:space="preserve">06.05.2023 Paide E-Piim spordihall </t>
  </si>
  <si>
    <t xml:space="preserve"> Projekti kogumaksumus (EUR)</t>
  </si>
  <si>
    <t xml:space="preserve">Päästeametilt taotletav summa (EUR)</t>
  </si>
  <si>
    <t xml:space="preserve">Omaosalus</t>
  </si>
  <si>
    <t xml:space="preserve">I PROJEKTI SISULINE PÕHJENDUS </t>
  </si>
  <si>
    <t xml:space="preserve">a) Üldine eesmärk ja alaeesmärgid </t>
  </si>
  <si>
    <r>
      <rPr>
        <b val="true"/>
        <sz val="12"/>
        <rFont val="Times New Roman"/>
        <family val="1"/>
        <charset val="186"/>
      </rPr>
      <t xml:space="preserve">Põhieesmärk:</t>
    </r>
    <r>
      <rPr>
        <sz val="12"/>
        <rFont val="Times New Roman"/>
        <family val="1"/>
        <charset val="186"/>
      </rPr>
      <t xml:space="preserve"> Korraldada rahvusvaheline võistlus ja selgitada välja parimad konksredeliga ronimises erinevates vanusegruppides .
</t>
    </r>
    <r>
      <rPr>
        <b val="true"/>
        <sz val="12"/>
        <rFont val="Times New Roman"/>
        <family val="1"/>
        <charset val="186"/>
      </rPr>
      <t xml:space="preserve">Alaeesmärgid: 
</t>
    </r>
    <r>
      <rPr>
        <sz val="12"/>
        <rFont val="Times New Roman"/>
        <family val="1"/>
        <charset val="186"/>
      </rPr>
      <t xml:space="preserve">Laiendada üle Eesti tuletõrjesportlaste võistlemise võimalusi ning pakkuda linnarahvale sportlike elamusi; 
Järjepidevuse jätkamine tuletõrjespordi sisevõistluste korraldamisel.
Anda võimalus tuletõrjespordi harrastamiseks vabatahtlikele ning kutselistele päästjatele, kuid ka noortele ja täiskasvanutele väljastpoolt päästesüsteemi.
Päästja elukutse propageerimine.
Aktiivse ja tervisliku eluviisi populariseerimine.
Kaasata osalema sportlasi välisriikidest</t>
    </r>
  </si>
  <si>
    <t xml:space="preserve">b) Probleemianalüüs ja vajalikkuse  põhjendus</t>
  </si>
  <si>
    <r>
      <rPr>
        <sz val="11"/>
        <color rgb="FF000000"/>
        <rFont val="Times New Roman"/>
        <family val="1"/>
        <charset val="186"/>
      </rPr>
      <t xml:space="preserve">Tuletõrjesport vajab veelgi populariseerimist ja tutvustamist.  Vajalik läbi viia ka tuletõrjesportlastele taseme hoidmiseks talviseid võistlusi. Jätkame pikka traditsiooni, mida oleks ehk valus kaotada ja raske uuesti käivitada. Paide Torn võistlust on korraldatud juba kümme aastat. Võistlustele on kutsustud igaaastaselt Läti, Leedu ja Soome tuletõrjesportlasi.
Võistluste läbi viimisel  kaastakse tegevusse rohkem noori. Tuletõrjesport on paljudele noortele atrakiitvseks vabaajasisustamiseks.  Läbi tuletõrjespordi kasvav uus põlvkond on riskiteadlikum ning elukeskkond seeläbi ka ohutum. Kõik tuletõrjespordi tuletõrjespordialad on väga lähedalt seotud päästja elukutsega.  Laiema kaasatuse korral on kindlasti järelkasv ka vabatahtlikele ja kutselistele päästjatele.  Kui ka mitte kõigi saavutused ei ole parimad, siis aktiivne liikumine on ikkagi tervise tagatis ning seeläbi anname ka oma panuse Eesti elanikkonna parema tervise nimel. Lisaks kõigele, on hea rahvusvahelise koostöö korral meil laiem kõlapind ning suhtlusvõrgustik ning hea koostöö ka kriiside ja suurõnnetuste korral. </t>
    </r>
    <r>
      <rPr>
        <sz val="12"/>
        <rFont val="Times New Roman"/>
        <family val="1"/>
        <charset val="186"/>
      </rPr>
      <t xml:space="preserve">Võistlustel osalevad kohtunikud ja sekretariaat osalevad võistlustel vabatahtlikkuse alusel ning eraldi tasustatud ei saa.  Sportlastel võistlustest osavõtt tasuta. Projekti raames toitlustatakse külalisvõistlejaid. Võistlused korraldatakse Paide Vabatahtliku Tuletõrje Seltsi, Eesti Tuletõrjespordi Liidu, Lääne Päästekeskuse ja Paide Linnavalitsuse koostööna. Võistlus vaadatav </t>
    </r>
    <r>
      <rPr>
        <sz val="12"/>
        <color rgb="FF0000FF"/>
        <rFont val="Times New Roman"/>
        <family val="1"/>
        <charset val="186"/>
      </rPr>
      <t xml:space="preserve">https://www.youtube.com/watch?v=ajLe4s2a4HI</t>
    </r>
    <r>
      <rPr>
        <sz val="12"/>
        <rFont val="Times New Roman"/>
        <family val="1"/>
        <charset val="186"/>
      </rPr>
      <t xml:space="preserve"> </t>
    </r>
  </si>
  <si>
    <t xml:space="preserve">c) Sihtgrupp</t>
  </si>
  <si>
    <t xml:space="preserve">Koolinoored ja täiskasvanud. Kutselised ja vabatahtlikud päästjad.</t>
  </si>
  <si>
    <t xml:space="preserve">II PROJEKTI TEGEVUSED JA AJAKAVA </t>
  </si>
  <si>
    <t xml:space="preserve">Projekti tegevused kuude kaupa</t>
  </si>
  <si>
    <t xml:space="preserve">Tegevuskuud alates projekti algusest</t>
  </si>
  <si>
    <t xml:space="preserve">Jaan</t>
  </si>
  <si>
    <t xml:space="preserve">Veeb</t>
  </si>
  <si>
    <t xml:space="preserve">Märts</t>
  </si>
  <si>
    <t xml:space="preserve">Aprill</t>
  </si>
  <si>
    <t xml:space="preserve">Mai</t>
  </si>
  <si>
    <t xml:space="preserve">Juuni</t>
  </si>
  <si>
    <t xml:space="preserve">Juuli</t>
  </si>
  <si>
    <t xml:space="preserve">August</t>
  </si>
  <si>
    <t xml:space="preserve">Sept</t>
  </si>
  <si>
    <t xml:space="preserve">Okt</t>
  </si>
  <si>
    <t xml:space="preserve">Nov</t>
  </si>
  <si>
    <t xml:space="preserve">Dets</t>
  </si>
  <si>
    <t xml:space="preserve">Vastutaja, läbiviija</t>
  </si>
  <si>
    <t xml:space="preserve">Võistlusjuhendi koostamine ja edastamine</t>
  </si>
  <si>
    <t xml:space="preserve">x</t>
  </si>
  <si>
    <t xml:space="preserve">Võistluste välja  kuulutamine, propageerimine</t>
  </si>
  <si>
    <t xml:space="preserve">Võistluste ettevalmistus ja läbiviimine</t>
  </si>
  <si>
    <t xml:space="preserve">III PROJEKTIMEESKOND JA JUHTIMINE</t>
  </si>
  <si>
    <t xml:space="preserve">Isiku või organisatsiooni nimi</t>
  </si>
  <si>
    <t xml:space="preserve">Roll projektis</t>
  </si>
  <si>
    <t xml:space="preserve">Peakorraldaja</t>
  </si>
  <si>
    <t xml:space="preserve">IV KAASFINANTSEERIJAD (sh omafinantseering)</t>
  </si>
  <si>
    <t xml:space="preserve">a)Projekti kaasfinantseerijad, ka sponsorid </t>
  </si>
  <si>
    <t xml:space="preserve">Kaasfinantseerija ja summa</t>
  </si>
  <si>
    <t xml:space="preserve">b) Kui taotleja või projekti partner on taotlenud või kavatseb taotleda käesoleva projekti tegevuste rahastamiseks toetust teistest allikatest</t>
  </si>
  <si>
    <t xml:space="preserve">Rahastaja nimi</t>
  </si>
  <si>
    <t xml:space="preserve">Projekti sisu</t>
  </si>
  <si>
    <t xml:space="preserve">Summa</t>
  </si>
  <si>
    <t xml:space="preserve">TAOTLEJA KINNITUS JA INFORMATSIOONI AVALIKUSTAMINE:</t>
  </si>
  <si>
    <t xml:space="preserve">1. Kinnitan kõigi esitatud andmete ja dokumentide õigsust ning võimaldan neid kontrollida.</t>
  </si>
  <si>
    <t xml:space="preserve">2. Kinnitan,  et taotlejal ei ole riiklike maksude võlga või maksuvõla tasumine on ajatatud.</t>
  </si>
  <si>
    <t xml:space="preserve">3. Kinnitan,  et taotleja suhtes pole algatatud likvideerimismenetlust ega kuulutatud välja pankrotti.</t>
  </si>
  <si>
    <t xml:space="preserve">4. Kinnitan,  et kui taotleja on varem saanud toetust riigieelarvelistest vahenditest või Euroopa Liidu või muudest välisvahenditest,  mis on kuulunud tagasimaksmisele,  on tagasimaksed tehtud tähtajaks ja nõutud summas</t>
  </si>
  <si>
    <t xml:space="preserve">5. Kinnitan,  et garanteerin projektitoetuse andmiseks nõutava omafinantseeringu.</t>
  </si>
  <si>
    <t xml:space="preserve">6. Kinnitan, et majandusaasta aruanne on esitatud.</t>
  </si>
  <si>
    <t xml:space="preserve">Allkirjaõigusliku isiku nimi</t>
  </si>
  <si>
    <t xml:space="preserve">Ametikoht</t>
  </si>
  <si>
    <t xml:space="preserve">juhatuae liige</t>
  </si>
  <si>
    <t xml:space="preserve">Kuupäev</t>
  </si>
  <si>
    <t xml:space="preserve"> TAOTLUSE KOHUSTUSLIKUD LISAD:</t>
  </si>
  <si>
    <r>
      <rPr>
        <b val="true"/>
        <sz val="11"/>
        <color rgb="FFFF0000"/>
        <rFont val="Calibri"/>
        <family val="2"/>
        <charset val="186"/>
      </rPr>
      <t xml:space="preserve">LISA 1.</t>
    </r>
    <r>
      <rPr>
        <sz val="11"/>
        <color rgb="FFFF0000"/>
        <rFont val="Calibri"/>
        <family val="2"/>
        <charset val="186"/>
      </rPr>
      <t xml:space="preserve"> Projekti eelarve (etteantud vormil)</t>
    </r>
  </si>
  <si>
    <r>
      <rPr>
        <b val="true"/>
        <sz val="11"/>
        <color rgb="FFFF0000"/>
        <rFont val="Calibri"/>
        <family val="2"/>
        <charset val="186"/>
      </rPr>
      <t xml:space="preserve">LISA 2.</t>
    </r>
    <r>
      <rPr>
        <sz val="11"/>
        <color rgb="FFFF0000"/>
        <rFont val="Calibri"/>
        <family val="2"/>
        <charset val="186"/>
      </rPr>
      <t xml:space="preserve"> Kaasfinantseeringut (sh omafinantseering) kinnitavad garantiikirjad (etteantud vormil)</t>
    </r>
  </si>
  <si>
    <t xml:space="preserve">LISA 1. PROJEKTI EELARVE</t>
  </si>
  <si>
    <t xml:space="preserve">Taotleja nimi: Paide Vabatahtliku Tuletõrje Selts</t>
  </si>
  <si>
    <t xml:space="preserve">Projekti nimi: Paide Torn 2023</t>
  </si>
  <si>
    <t xml:space="preserve">EELARVE</t>
  </si>
  <si>
    <t xml:space="preserve">ühik</t>
  </si>
  <si>
    <t xml:space="preserve">ühiku kogus</t>
  </si>
  <si>
    <t xml:space="preserve">ühiku hind</t>
  </si>
  <si>
    <t xml:space="preserve">Finantseerijad</t>
  </si>
  <si>
    <t xml:space="preserve">KOKKU</t>
  </si>
  <si>
    <t xml:space="preserve">Päästeametilt taotletav toetuse summa</t>
  </si>
  <si>
    <t xml:space="preserve">Taotleja  oma - või kaasfinantseering (vähemalt 5%)</t>
  </si>
  <si>
    <t xml:space="preserve">Projekti tegevused</t>
  </si>
  <si>
    <t xml:space="preserve">Tegevuste kulud</t>
  </si>
  <si>
    <t xml:space="preserve">Spordihalli rent</t>
  </si>
  <si>
    <t xml:space="preserve">Auhinnad</t>
  </si>
  <si>
    <t xml:space="preserve">Toitlustus</t>
  </si>
  <si>
    <t xml:space="preserve">Küte</t>
  </si>
  <si>
    <t xml:space="preserve">Valgustehnika rent</t>
  </si>
  <si>
    <t xml:space="preserve">Inventari hooldus soetus</t>
  </si>
  <si>
    <t xml:space="preserve">sh</t>
  </si>
  <si>
    <t xml:space="preserve">Kontrollveerg</t>
  </si>
</sst>
</file>

<file path=xl/styles.xml><?xml version="1.0" encoding="utf-8"?>
<styleSheet xmlns="http://schemas.openxmlformats.org/spreadsheetml/2006/main">
  <numFmts count="4">
    <numFmt numFmtId="164" formatCode="General"/>
    <numFmt numFmtId="165" formatCode="0.00"/>
    <numFmt numFmtId="166" formatCode="General"/>
    <numFmt numFmtId="167" formatCode="0.00%"/>
  </numFmts>
  <fonts count="23">
    <font>
      <sz val="11"/>
      <color rgb="FF000000"/>
      <name val="Calibri"/>
      <family val="2"/>
      <charset val="186"/>
    </font>
    <font>
      <sz val="10"/>
      <name val="Arial"/>
      <family val="0"/>
      <charset val="186"/>
    </font>
    <font>
      <sz val="10"/>
      <name val="Arial"/>
      <family val="0"/>
      <charset val="186"/>
    </font>
    <font>
      <sz val="10"/>
      <name val="Arial"/>
      <family val="0"/>
      <charset val="186"/>
    </font>
    <font>
      <b val="true"/>
      <sz val="12"/>
      <color rgb="FF000000"/>
      <name val="Calibri"/>
      <family val="2"/>
      <charset val="186"/>
    </font>
    <font>
      <sz val="10"/>
      <color rgb="FF000000"/>
      <name val="Times New Roman"/>
      <family val="1"/>
      <charset val="186"/>
    </font>
    <font>
      <b val="true"/>
      <sz val="10"/>
      <color rgb="FF000000"/>
      <name val="Times New Roman"/>
      <family val="1"/>
      <charset val="186"/>
    </font>
    <font>
      <b val="true"/>
      <sz val="11"/>
      <color rgb="FF000000"/>
      <name val="Calibri"/>
      <family val="2"/>
      <charset val="186"/>
    </font>
    <font>
      <sz val="11"/>
      <color rgb="FF000000"/>
      <name val="Times New Roman"/>
      <family val="1"/>
      <charset val="186"/>
    </font>
    <font>
      <b val="true"/>
      <sz val="12"/>
      <name val="Times New Roman"/>
      <family val="1"/>
      <charset val="186"/>
    </font>
    <font>
      <sz val="12"/>
      <name val="Times New Roman"/>
      <family val="1"/>
      <charset val="186"/>
    </font>
    <font>
      <sz val="12"/>
      <color rgb="FF0000FF"/>
      <name val="Times New Roman"/>
      <family val="1"/>
      <charset val="186"/>
    </font>
    <font>
      <sz val="10"/>
      <color rgb="FF000000"/>
      <name val="Calibri"/>
      <family val="2"/>
      <charset val="186"/>
    </font>
    <font>
      <sz val="12"/>
      <color rgb="FF000000"/>
      <name val="Times New Roman"/>
      <family val="1"/>
      <charset val="186"/>
    </font>
    <font>
      <b val="true"/>
      <sz val="12"/>
      <color rgb="FF000000"/>
      <name val="Times New Roman"/>
      <family val="1"/>
      <charset val="186"/>
    </font>
    <font>
      <sz val="11"/>
      <name val="Calibri"/>
      <family val="2"/>
      <charset val="186"/>
    </font>
    <font>
      <sz val="11"/>
      <color rgb="FFFF0000"/>
      <name val="Calibri"/>
      <family val="2"/>
      <charset val="186"/>
    </font>
    <font>
      <u val="single"/>
      <sz val="10"/>
      <color rgb="FF000000"/>
      <name val="Times New Roman"/>
      <family val="1"/>
      <charset val="186"/>
    </font>
    <font>
      <b val="true"/>
      <sz val="12"/>
      <color rgb="FFFF0000"/>
      <name val="Calibri"/>
      <family val="2"/>
      <charset val="186"/>
    </font>
    <font>
      <b val="true"/>
      <sz val="11"/>
      <color rgb="FFFF0000"/>
      <name val="Calibri"/>
      <family val="2"/>
      <charset val="186"/>
    </font>
    <font>
      <b val="true"/>
      <sz val="14"/>
      <name val="Times New Roman"/>
      <family val="1"/>
      <charset val="186"/>
    </font>
    <font>
      <b val="true"/>
      <sz val="14"/>
      <color rgb="FFFF0000"/>
      <name val="Times New Roman"/>
      <family val="1"/>
      <charset val="186"/>
    </font>
    <font>
      <i val="true"/>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diagonalUp="false" diagonalDown="false">
      <left/>
      <right/>
      <top/>
      <bottom/>
      <diagonal/>
    </border>
    <border diagonalUp="false" diagonalDown="false">
      <left style="medium"/>
      <right/>
      <top/>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style="thin"/>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medium"/>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style="thin"/>
      <top style="thin"/>
      <bottom style="thin"/>
      <diagonal/>
    </border>
    <border diagonalUp="false" diagonalDown="false">
      <left/>
      <right/>
      <top style="medium"/>
      <botto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center" vertical="top" textRotation="0" wrapText="true" indent="0" shrinkToFit="false"/>
      <protection locked="true" hidden="false"/>
    </xf>
    <xf numFmtId="164" fontId="5" fillId="0" borderId="4" xfId="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true" applyProtection="true">
      <alignment horizontal="general"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3" xfId="0" applyFont="fals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6"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5" fillId="2" borderId="3" xfId="0" applyFont="true" applyBorder="true" applyAlignment="true" applyProtection="true">
      <alignment horizontal="general" vertical="center" textRotation="0" wrapText="tru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3" borderId="3" xfId="0" applyFont="true" applyBorder="true" applyAlignment="true" applyProtection="true">
      <alignment horizontal="center" vertical="center" textRotation="0" wrapText="true" indent="0" shrinkToFit="false"/>
      <protection locked="true" hidden="false"/>
    </xf>
    <xf numFmtId="164" fontId="0" fillId="3" borderId="3" xfId="0" applyFont="true" applyBorder="true" applyAlignment="true" applyProtection="true">
      <alignment horizontal="center" vertical="center" textRotation="0" wrapText="false" indent="0" shrinkToFit="false"/>
      <protection locked="true" hidden="false"/>
    </xf>
    <xf numFmtId="165" fontId="0" fillId="0" borderId="3"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4" fontId="6" fillId="0" borderId="7"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left" vertical="top" textRotation="0" wrapText="tru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2" fillId="0" borderId="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true" hidden="false"/>
    </xf>
    <xf numFmtId="164" fontId="6" fillId="2" borderId="8" xfId="0" applyFont="true" applyBorder="true" applyAlignment="true" applyProtection="true">
      <alignment horizontal="general" vertical="center" textRotation="0" wrapText="true" indent="0" shrinkToFit="false"/>
      <protection locked="true" hidden="false"/>
    </xf>
    <xf numFmtId="164" fontId="6" fillId="0" borderId="3" xfId="0" applyFont="true" applyBorder="true" applyAlignment="true" applyProtection="true">
      <alignment horizontal="general" vertical="center" textRotation="0" wrapText="true" indent="0" shrinkToFit="false"/>
      <protection locked="true" hidden="false"/>
    </xf>
    <xf numFmtId="164" fontId="13"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general" vertical="center" textRotation="0" wrapText="true" indent="0" shrinkToFit="false"/>
      <protection locked="true" hidden="false"/>
    </xf>
    <xf numFmtId="164" fontId="5" fillId="2" borderId="3" xfId="0" applyFont="true" applyBorder="true" applyAlignment="true" applyProtection="true">
      <alignment horizontal="justify" vertical="center" textRotation="0" wrapText="true" indent="0" shrinkToFit="false"/>
      <protection locked="true" hidden="false"/>
    </xf>
    <xf numFmtId="164" fontId="5"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justify" vertical="bottom" textRotation="0" wrapText="false" indent="0" shrinkToFit="false"/>
      <protection locked="true" hidden="false"/>
    </xf>
    <xf numFmtId="164" fontId="5" fillId="4" borderId="3" xfId="0" applyFont="true" applyBorder="true" applyAlignment="true" applyProtection="true">
      <alignment horizontal="center" vertical="center" textRotation="0" wrapText="true" indent="0" shrinkToFit="false"/>
      <protection locked="true" hidden="false"/>
    </xf>
    <xf numFmtId="164" fontId="5" fillId="4" borderId="2" xfId="0" applyFont="true" applyBorder="true" applyAlignment="true" applyProtection="true">
      <alignment horizontal="justify" vertical="center" textRotation="0" wrapText="tru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general" vertical="center" textRotation="0" wrapText="true" indent="0" shrinkToFit="false"/>
      <protection locked="true" hidden="false"/>
    </xf>
    <xf numFmtId="164" fontId="0" fillId="0" borderId="9" xfId="0" applyFont="true" applyBorder="tru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15"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5" fillId="2" borderId="3" xfId="0" applyFont="true" applyBorder="true" applyAlignment="true" applyProtection="true">
      <alignment horizontal="left" vertical="center" textRotation="0" wrapText="true" indent="0" shrinkToFit="false"/>
      <protection locked="true" hidden="false"/>
    </xf>
    <xf numFmtId="164" fontId="17" fillId="0" borderId="3" xfId="0" applyFont="true" applyBorder="true" applyAlignment="true" applyProtection="true">
      <alignment horizontal="center" vertical="top" textRotation="0" wrapText="true" indent="0" shrinkToFit="false"/>
      <protection locked="true" hidden="false"/>
    </xf>
    <xf numFmtId="164" fontId="5" fillId="2" borderId="2" xfId="0" applyFont="true" applyBorder="true" applyAlignment="true" applyProtection="true">
      <alignment horizontal="general" vertical="center" textRotation="0" wrapText="true" indent="0" shrinkToFit="false"/>
      <protection locked="true" hidden="false"/>
    </xf>
    <xf numFmtId="164" fontId="18" fillId="0" borderId="0" xfId="0" applyFont="true" applyBorder="false" applyAlignment="true" applyProtection="true">
      <alignment horizontal="left" vertical="top" textRotation="0" wrapText="false" indent="0" shrinkToFit="false"/>
      <protection locked="true" hidden="false"/>
    </xf>
    <xf numFmtId="164" fontId="19" fillId="0" borderId="0" xfId="0" applyFont="true" applyBorder="true" applyAlignment="true" applyProtection="true">
      <alignment horizontal="general" vertical="bottom" textRotation="0" wrapText="false" indent="0" shrinkToFit="false"/>
      <protection locked="true" hidden="false"/>
    </xf>
    <xf numFmtId="164" fontId="19" fillId="0" borderId="0" xfId="0" applyFont="true" applyBorder="true" applyAlignment="true" applyProtection="true">
      <alignment horizontal="general" vertical="bottom" textRotation="0" wrapText="true" indent="0" shrinkToFit="false"/>
      <protection locked="true" hidden="false"/>
    </xf>
    <xf numFmtId="164" fontId="20" fillId="0" borderId="9" xfId="0" applyFont="true" applyBorder="true" applyAlignment="true" applyProtection="true">
      <alignment horizontal="center" vertical="bottom" textRotation="0" wrapText="true" indent="0" shrinkToFit="false"/>
      <protection locked="true" hidden="false"/>
    </xf>
    <xf numFmtId="164" fontId="21" fillId="0" borderId="10" xfId="0" applyFont="true" applyBorder="true" applyAlignment="true" applyProtection="true">
      <alignment horizontal="general" vertical="top" textRotation="0" wrapText="true" indent="0" shrinkToFit="false"/>
      <protection locked="true" hidden="false"/>
    </xf>
    <xf numFmtId="164" fontId="21" fillId="0" borderId="11" xfId="0" applyFont="true" applyBorder="true" applyAlignment="true" applyProtection="true">
      <alignment horizontal="general" vertical="bottom" textRotation="0" wrapText="true" indent="0" shrinkToFit="false"/>
      <protection locked="true" hidden="false"/>
    </xf>
    <xf numFmtId="164" fontId="21" fillId="0" borderId="12" xfId="0" applyFont="true" applyBorder="true" applyAlignment="true" applyProtection="true">
      <alignment horizontal="general" vertical="bottom" textRotation="0" wrapText="true" indent="0" shrinkToFit="false"/>
      <protection locked="true" hidden="false"/>
    </xf>
    <xf numFmtId="164" fontId="9" fillId="5" borderId="13" xfId="0" applyFont="true" applyBorder="true" applyAlignment="true" applyProtection="true">
      <alignment horizontal="center" vertical="center" textRotation="0" wrapText="true" indent="0" shrinkToFit="false"/>
      <protection locked="true" hidden="false"/>
    </xf>
    <xf numFmtId="164" fontId="9" fillId="5" borderId="14" xfId="0" applyFont="true" applyBorder="true" applyAlignment="true" applyProtection="true">
      <alignment horizontal="general" vertical="center" textRotation="0" wrapText="true" indent="0" shrinkToFit="false"/>
      <protection locked="true" hidden="false"/>
    </xf>
    <xf numFmtId="164" fontId="9" fillId="5" borderId="15" xfId="0" applyFont="true" applyBorder="true" applyAlignment="true" applyProtection="true">
      <alignment horizontal="center" vertical="center" textRotation="0" wrapText="true" indent="0" shrinkToFit="false"/>
      <protection locked="true" hidden="false"/>
    </xf>
    <xf numFmtId="164" fontId="9" fillId="5" borderId="16" xfId="0" applyFont="true" applyBorder="true" applyAlignment="true" applyProtection="true">
      <alignment horizontal="center" vertical="center" textRotation="0" wrapText="true" indent="0" shrinkToFit="false"/>
      <protection locked="true" hidden="false"/>
    </xf>
    <xf numFmtId="164" fontId="9" fillId="5" borderId="17" xfId="0" applyFont="true" applyBorder="true" applyAlignment="true" applyProtection="true">
      <alignment horizontal="center" vertical="center" textRotation="0" wrapText="true" indent="0" shrinkToFit="false"/>
      <protection locked="true" hidden="false"/>
    </xf>
    <xf numFmtId="164" fontId="9" fillId="5" borderId="18" xfId="0" applyFont="true" applyBorder="true" applyAlignment="true" applyProtection="true">
      <alignment horizontal="center" vertical="center" textRotation="0" wrapText="true" indent="0" shrinkToFit="false"/>
      <protection locked="true" hidden="false"/>
    </xf>
    <xf numFmtId="164" fontId="9" fillId="5" borderId="19" xfId="0" applyFont="true" applyBorder="true" applyAlignment="true" applyProtection="true">
      <alignment horizontal="center" vertical="center" textRotation="0" wrapText="true" indent="0" shrinkToFit="false"/>
      <protection locked="true" hidden="false"/>
    </xf>
    <xf numFmtId="164" fontId="9" fillId="5" borderId="20" xfId="0" applyFont="true" applyBorder="true" applyAlignment="true" applyProtection="true">
      <alignment horizontal="center" vertical="center" textRotation="0" wrapText="true" indent="0" shrinkToFit="false"/>
      <protection locked="true" hidden="false"/>
    </xf>
    <xf numFmtId="164" fontId="9" fillId="5" borderId="21" xfId="0" applyFont="true" applyBorder="true" applyAlignment="true" applyProtection="true">
      <alignment horizontal="general" vertical="center" textRotation="0" wrapText="true" indent="0" shrinkToFit="false"/>
      <protection locked="true" hidden="false"/>
    </xf>
    <xf numFmtId="164" fontId="9" fillId="5" borderId="20" xfId="0" applyFont="true" applyBorder="true" applyAlignment="true" applyProtection="true">
      <alignment horizontal="general" vertical="center" textRotation="0" wrapText="true" indent="0" shrinkToFit="false"/>
      <protection locked="true" hidden="false"/>
    </xf>
    <xf numFmtId="164" fontId="9" fillId="5" borderId="22" xfId="0" applyFont="true" applyBorder="true" applyAlignment="true" applyProtection="true">
      <alignment horizontal="general" vertical="center" textRotation="0" wrapText="true" indent="0" shrinkToFit="false"/>
      <protection locked="true" hidden="false"/>
    </xf>
    <xf numFmtId="164" fontId="9" fillId="5" borderId="23" xfId="0" applyFont="true" applyBorder="true" applyAlignment="true" applyProtection="true">
      <alignment horizontal="general" vertical="center" textRotation="0" wrapText="true" indent="0" shrinkToFit="false"/>
      <protection locked="true" hidden="false"/>
    </xf>
    <xf numFmtId="166" fontId="9" fillId="0" borderId="24" xfId="0" applyFont="true" applyBorder="true" applyAlignment="true" applyProtection="true">
      <alignment horizontal="general" vertical="top" textRotation="0" wrapText="true" indent="0" shrinkToFit="false"/>
      <protection locked="true" hidden="false"/>
    </xf>
    <xf numFmtId="164" fontId="10" fillId="0" borderId="25" xfId="0" applyFont="true" applyBorder="true" applyAlignment="true" applyProtection="true">
      <alignment horizontal="left" vertical="top" textRotation="0" wrapText="true" indent="0" shrinkToFit="false"/>
      <protection locked="true" hidden="false"/>
    </xf>
    <xf numFmtId="164" fontId="10" fillId="5" borderId="25" xfId="0" applyFont="true" applyBorder="true" applyAlignment="true" applyProtection="true">
      <alignment horizontal="center" vertical="top" textRotation="0" wrapText="true" indent="0" shrinkToFit="false"/>
      <protection locked="true" hidden="false"/>
    </xf>
    <xf numFmtId="165" fontId="10" fillId="0" borderId="26" xfId="0" applyFont="true" applyBorder="true" applyAlignment="true" applyProtection="true">
      <alignment horizontal="general" vertical="top" textRotation="0" wrapText="true" indent="0" shrinkToFit="false"/>
      <protection locked="true" hidden="false"/>
    </xf>
    <xf numFmtId="165" fontId="9" fillId="4" borderId="10" xfId="0" applyFont="true" applyBorder="true" applyAlignment="true" applyProtection="true">
      <alignment horizontal="center" vertical="center" textRotation="0" wrapText="true" indent="0" shrinkToFit="false"/>
      <protection locked="true" hidden="false"/>
    </xf>
    <xf numFmtId="164" fontId="10" fillId="0" borderId="27" xfId="0" applyFont="true" applyBorder="true" applyAlignment="true" applyProtection="true">
      <alignment horizontal="left" vertical="top" textRotation="0" wrapText="true" indent="0" shrinkToFit="false"/>
      <protection locked="true" hidden="false"/>
    </xf>
    <xf numFmtId="164" fontId="10" fillId="5" borderId="27" xfId="0" applyFont="true" applyBorder="true" applyAlignment="true" applyProtection="true">
      <alignment horizontal="center" vertical="top" textRotation="0" wrapText="true" indent="0" shrinkToFit="false"/>
      <protection locked="true" hidden="false"/>
    </xf>
    <xf numFmtId="165" fontId="10" fillId="0" borderId="19" xfId="0" applyFont="true" applyBorder="true" applyAlignment="true" applyProtection="true">
      <alignment horizontal="general" vertical="top" textRotation="0" wrapText="true" indent="0" shrinkToFit="false"/>
      <protection locked="true" hidden="false"/>
    </xf>
    <xf numFmtId="164" fontId="10" fillId="0" borderId="16" xfId="0" applyFont="true" applyBorder="true" applyAlignment="true" applyProtection="true">
      <alignment horizontal="left" vertical="top" textRotation="0" wrapText="true" indent="0" shrinkToFit="false"/>
      <protection locked="true" hidden="false"/>
    </xf>
    <xf numFmtId="164" fontId="10" fillId="5" borderId="16" xfId="0" applyFont="true" applyBorder="true" applyAlignment="true" applyProtection="true">
      <alignment horizontal="center" vertical="top" textRotation="0" wrapText="true" indent="0" shrinkToFit="false"/>
      <protection locked="true" hidden="false"/>
    </xf>
    <xf numFmtId="165" fontId="10" fillId="0" borderId="17" xfId="0" applyFont="true" applyBorder="true" applyAlignment="true" applyProtection="true">
      <alignment horizontal="general" vertical="top" textRotation="0" wrapText="true" indent="0" shrinkToFit="false"/>
      <protection locked="true" hidden="false"/>
    </xf>
    <xf numFmtId="164" fontId="9" fillId="0" borderId="28" xfId="0" applyFont="true" applyBorder="true" applyAlignment="true" applyProtection="true">
      <alignment horizontal="general" vertical="bottom" textRotation="0" wrapText="true" indent="0" shrinkToFit="false"/>
      <protection locked="true" hidden="false"/>
    </xf>
    <xf numFmtId="164" fontId="9" fillId="2" borderId="24" xfId="0" applyFont="true" applyBorder="true" applyAlignment="true" applyProtection="true">
      <alignment horizontal="general" vertical="bottom" textRotation="0" wrapText="false" indent="0" shrinkToFit="false"/>
      <protection locked="true" hidden="false"/>
    </xf>
    <xf numFmtId="164" fontId="9" fillId="2" borderId="29" xfId="0" applyFont="true" applyBorder="true" applyAlignment="true" applyProtection="true">
      <alignment horizontal="general" vertical="bottom" textRotation="0" wrapText="false" indent="0" shrinkToFit="false"/>
      <protection locked="true" hidden="false"/>
    </xf>
    <xf numFmtId="164" fontId="9" fillId="2" borderId="29" xfId="0" applyFont="true" applyBorder="true" applyAlignment="true" applyProtection="true">
      <alignment horizontal="center" vertical="bottom" textRotation="0" wrapText="false" indent="0" shrinkToFit="false"/>
      <protection locked="true" hidden="false"/>
    </xf>
    <xf numFmtId="165" fontId="9" fillId="2" borderId="30" xfId="0" applyFont="true" applyBorder="true" applyAlignment="true" applyProtection="true">
      <alignment horizontal="general" vertical="bottom" textRotation="0" wrapText="false" indent="0" shrinkToFit="false"/>
      <protection locked="true" hidden="false"/>
    </xf>
    <xf numFmtId="165" fontId="9" fillId="2" borderId="3" xfId="0" applyFont="true" applyBorder="true" applyAlignment="true" applyProtection="true">
      <alignment horizontal="center" vertical="bottom" textRotation="0" wrapText="false" indent="0" shrinkToFit="false"/>
      <protection locked="true" hidden="false"/>
    </xf>
    <xf numFmtId="164" fontId="22" fillId="6" borderId="21" xfId="0" applyFont="true" applyBorder="true" applyAlignment="true" applyProtection="true">
      <alignment horizontal="left" vertical="center" textRotation="0" wrapText="false" indent="0" shrinkToFit="false"/>
      <protection locked="true" hidden="false"/>
    </xf>
    <xf numFmtId="167" fontId="22" fillId="6" borderId="31" xfId="0" applyFont="true" applyBorder="true" applyAlignment="true" applyProtection="tru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hyperlink" Target="mailto:margo.tammepold@gmail.com" TargetMode="External"/><Relationship Id="rId3" Type="http://schemas.openxmlformats.org/officeDocument/2006/relationships/hyperlink" Target="https://www.youtube.com/watch?v=ajLe4s2a4H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1048576"/>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E25" activeCellId="0" sqref="E25"/>
    </sheetView>
  </sheetViews>
  <sheetFormatPr defaultColWidth="8.54296875" defaultRowHeight="14.25" zeroHeight="false" outlineLevelRow="0" outlineLevelCol="0"/>
  <cols>
    <col collapsed="false" customWidth="true" hidden="false" outlineLevel="0" max="1" min="1" style="1" width="40.11"/>
    <col collapsed="false" customWidth="true" hidden="false" outlineLevel="0" max="2" min="2" style="1" width="37.67"/>
    <col collapsed="false" customWidth="true" hidden="false" outlineLevel="0" max="3" min="3" style="1" width="9.33"/>
    <col collapsed="false" customWidth="true" hidden="false" outlineLevel="0" max="4" min="4" style="1" width="8.67"/>
    <col collapsed="false" customWidth="true" hidden="false" outlineLevel="0" max="5" min="5" style="1" width="34.66"/>
    <col collapsed="false" customWidth="true" hidden="false" outlineLevel="0" max="14" min="6" style="1" width="8.67"/>
  </cols>
  <sheetData>
    <row r="1" customFormat="false" ht="15" hidden="false" customHeight="false" outlineLevel="0" collapsed="false">
      <c r="A1" s="2" t="s">
        <v>0</v>
      </c>
    </row>
    <row r="2" customFormat="false" ht="15" hidden="false" customHeight="true" outlineLevel="0" collapsed="false">
      <c r="A2" s="3" t="s">
        <v>1</v>
      </c>
      <c r="B2" s="3"/>
      <c r="C2" s="3"/>
      <c r="D2" s="3"/>
      <c r="E2" s="3"/>
      <c r="F2" s="3"/>
      <c r="G2" s="3"/>
      <c r="H2" s="3"/>
    </row>
    <row r="3" customFormat="false" ht="16.5" hidden="false" customHeight="true" outlineLevel="0" collapsed="false">
      <c r="A3" s="3"/>
      <c r="B3" s="3"/>
      <c r="C3" s="3"/>
      <c r="D3" s="3"/>
      <c r="E3" s="3"/>
      <c r="F3" s="3"/>
      <c r="G3" s="3"/>
      <c r="H3" s="3"/>
    </row>
    <row r="4" customFormat="false" ht="15.75" hidden="false" customHeight="true" outlineLevel="0" collapsed="false">
      <c r="A4" s="4" t="s">
        <v>2</v>
      </c>
      <c r="B4" s="5" t="s">
        <v>3</v>
      </c>
      <c r="C4" s="6"/>
      <c r="D4" s="6"/>
      <c r="E4" s="6"/>
      <c r="F4" s="6"/>
      <c r="G4" s="6"/>
      <c r="H4" s="6"/>
    </row>
    <row r="5" customFormat="false" ht="15.75" hidden="false" customHeight="true" outlineLevel="0" collapsed="false">
      <c r="A5" s="7" t="s">
        <v>4</v>
      </c>
      <c r="B5" s="5" t="s">
        <v>5</v>
      </c>
      <c r="C5" s="6"/>
      <c r="D5" s="6"/>
      <c r="E5" s="6"/>
      <c r="F5" s="6"/>
      <c r="G5" s="6"/>
      <c r="H5" s="6"/>
    </row>
    <row r="6" customFormat="false" ht="13.8" hidden="false" customHeight="false" outlineLevel="0" collapsed="false">
      <c r="A6" s="7" t="s">
        <v>6</v>
      </c>
      <c r="B6" s="5" t="n">
        <v>80147674</v>
      </c>
      <c r="C6" s="6"/>
      <c r="D6" s="6"/>
      <c r="E6" s="6"/>
      <c r="F6" s="6"/>
      <c r="G6" s="6"/>
      <c r="H6" s="6"/>
    </row>
    <row r="7" customFormat="false" ht="15" hidden="false" customHeight="true" outlineLevel="0" collapsed="false">
      <c r="A7" s="8" t="s">
        <v>7</v>
      </c>
      <c r="B7" s="9" t="s">
        <v>8</v>
      </c>
      <c r="C7" s="9"/>
      <c r="D7" s="9"/>
      <c r="E7" s="9"/>
      <c r="F7" s="9"/>
      <c r="G7" s="9"/>
      <c r="H7" s="9"/>
    </row>
    <row r="8" customFormat="false" ht="15.75" hidden="false" customHeight="true" outlineLevel="0" collapsed="false">
      <c r="A8" s="7" t="s">
        <v>9</v>
      </c>
      <c r="B8" s="5" t="s">
        <v>10</v>
      </c>
      <c r="C8" s="9"/>
      <c r="D8" s="9"/>
      <c r="E8" s="9"/>
      <c r="F8" s="9"/>
      <c r="G8" s="9"/>
      <c r="H8" s="9"/>
    </row>
    <row r="9" customFormat="false" ht="15.75" hidden="false" customHeight="true" outlineLevel="0" collapsed="false">
      <c r="A9" s="8" t="s">
        <v>11</v>
      </c>
      <c r="B9" s="6" t="s">
        <v>12</v>
      </c>
      <c r="C9" s="6"/>
      <c r="D9" s="6"/>
      <c r="E9" s="6"/>
      <c r="F9" s="6"/>
      <c r="G9" s="6"/>
      <c r="H9" s="6"/>
    </row>
    <row r="10" customFormat="false" ht="26.25" hidden="false" customHeight="true" outlineLevel="0" collapsed="false">
      <c r="A10" s="4" t="s">
        <v>13</v>
      </c>
      <c r="B10" s="9" t="n">
        <v>5155461</v>
      </c>
      <c r="C10" s="9"/>
      <c r="D10" s="9"/>
      <c r="E10" s="10" t="s">
        <v>14</v>
      </c>
      <c r="F10" s="10"/>
      <c r="G10" s="10"/>
      <c r="H10" s="10"/>
    </row>
    <row r="11" customFormat="false" ht="29.25" hidden="false" customHeight="true" outlineLevel="0" collapsed="false">
      <c r="A11" s="4" t="s">
        <v>15</v>
      </c>
      <c r="B11" s="9" t="s">
        <v>16</v>
      </c>
      <c r="C11" s="9"/>
      <c r="D11" s="9"/>
      <c r="E11" s="5" t="s">
        <v>17</v>
      </c>
      <c r="F11" s="11"/>
      <c r="G11" s="11"/>
      <c r="H11" s="11"/>
    </row>
    <row r="12" customFormat="false" ht="15" hidden="false" customHeight="false" outlineLevel="0" collapsed="false">
      <c r="A12" s="12"/>
    </row>
    <row r="13" customFormat="false" ht="15.75" hidden="false" customHeight="true" outlineLevel="0" collapsed="false">
      <c r="A13" s="13" t="s">
        <v>18</v>
      </c>
      <c r="B13" s="13"/>
      <c r="C13" s="13"/>
      <c r="D13" s="13"/>
      <c r="E13" s="13"/>
      <c r="F13" s="13"/>
      <c r="G13" s="13"/>
      <c r="H13" s="13"/>
      <c r="I13" s="13"/>
      <c r="J13" s="13"/>
      <c r="K13" s="13"/>
      <c r="L13" s="13"/>
      <c r="M13" s="13"/>
      <c r="N13" s="13"/>
    </row>
    <row r="14" customFormat="false" ht="25.5" hidden="false" customHeight="true" outlineLevel="0" collapsed="false">
      <c r="A14" s="14"/>
      <c r="B14" s="14"/>
      <c r="C14" s="14"/>
      <c r="D14" s="14"/>
      <c r="E14" s="14"/>
      <c r="F14" s="14"/>
      <c r="G14" s="14"/>
      <c r="H14" s="14"/>
      <c r="I14" s="14"/>
      <c r="J14" s="14"/>
      <c r="K14" s="14"/>
      <c r="L14" s="14"/>
      <c r="M14" s="14"/>
      <c r="N14" s="14"/>
    </row>
    <row r="15" customFormat="false" ht="15" hidden="false" customHeight="false" outlineLevel="0" collapsed="false">
      <c r="A15" s="15"/>
      <c r="B15" s="16"/>
      <c r="C15" s="16"/>
      <c r="D15" s="16"/>
    </row>
    <row r="16" customFormat="false" ht="15" hidden="false" customHeight="true" outlineLevel="0" collapsed="false">
      <c r="A16" s="17" t="s">
        <v>19</v>
      </c>
      <c r="B16" s="9" t="s">
        <v>20</v>
      </c>
      <c r="C16" s="9"/>
      <c r="D16" s="9"/>
      <c r="E16" s="9"/>
      <c r="F16" s="9"/>
      <c r="G16" s="9"/>
      <c r="H16" s="9"/>
      <c r="I16" s="9"/>
      <c r="J16" s="9"/>
      <c r="K16" s="9"/>
    </row>
    <row r="17" customFormat="false" ht="63.75" hidden="false" customHeight="true" outlineLevel="0" collapsed="false">
      <c r="A17" s="17" t="s">
        <v>21</v>
      </c>
      <c r="B17" s="18" t="n">
        <v>1635</v>
      </c>
      <c r="C17" s="18"/>
      <c r="D17" s="19" t="s">
        <v>22</v>
      </c>
      <c r="E17" s="19"/>
      <c r="F17" s="18" t="n">
        <v>1545</v>
      </c>
      <c r="G17" s="18"/>
      <c r="H17" s="20" t="s">
        <v>23</v>
      </c>
      <c r="I17" s="20"/>
      <c r="J17" s="21" t="n">
        <v>90</v>
      </c>
      <c r="K17" s="21"/>
    </row>
    <row r="18" customFormat="false" ht="14.25" hidden="false" customHeight="false" outlineLevel="0" collapsed="false">
      <c r="A18" s="15"/>
      <c r="B18" s="16"/>
      <c r="C18" s="16"/>
      <c r="D18" s="16"/>
    </row>
    <row r="19" customFormat="false" ht="15" hidden="false" customHeight="false" outlineLevel="0" collapsed="false">
      <c r="A19" s="22" t="s">
        <v>24</v>
      </c>
      <c r="B19" s="16"/>
      <c r="C19" s="16"/>
      <c r="D19" s="16"/>
    </row>
    <row r="20" customFormat="false" ht="15" hidden="false" customHeight="false" outlineLevel="0" collapsed="false">
      <c r="A20" s="23" t="s">
        <v>25</v>
      </c>
      <c r="B20" s="16"/>
      <c r="C20" s="16"/>
      <c r="D20" s="16"/>
    </row>
    <row r="21" customFormat="false" ht="127.7" hidden="false" customHeight="true" outlineLevel="0" collapsed="false">
      <c r="A21" s="24" t="s">
        <v>26</v>
      </c>
      <c r="B21" s="24"/>
      <c r="C21" s="24"/>
      <c r="D21" s="24"/>
      <c r="E21" s="24"/>
      <c r="F21" s="24"/>
      <c r="G21" s="24"/>
      <c r="H21" s="24"/>
      <c r="I21" s="24"/>
      <c r="J21" s="24"/>
      <c r="K21" s="24"/>
      <c r="L21" s="25"/>
      <c r="M21" s="25"/>
      <c r="N21" s="26"/>
    </row>
    <row r="22" customFormat="false" ht="12.65" hidden="false" customHeight="true" outlineLevel="0" collapsed="false">
      <c r="A22" s="1" t="s">
        <v>27</v>
      </c>
      <c r="B22" s="16"/>
      <c r="C22" s="16"/>
      <c r="D22" s="16"/>
    </row>
    <row r="23" customFormat="false" ht="97.55" hidden="false" customHeight="true" outlineLevel="0" collapsed="false">
      <c r="A23" s="27" t="s">
        <v>28</v>
      </c>
      <c r="B23" s="27"/>
      <c r="C23" s="27"/>
      <c r="D23" s="27"/>
      <c r="E23" s="27"/>
      <c r="F23" s="27"/>
      <c r="G23" s="27"/>
      <c r="H23" s="27"/>
      <c r="I23" s="27"/>
      <c r="J23" s="27"/>
      <c r="K23" s="27"/>
      <c r="L23" s="27"/>
      <c r="M23" s="27"/>
      <c r="N23" s="27"/>
    </row>
    <row r="24" customFormat="false" ht="13.8" hidden="false" customHeight="false" outlineLevel="0" collapsed="false">
      <c r="A24" s="1" t="s">
        <v>29</v>
      </c>
    </row>
    <row r="25" customFormat="false" ht="56.25" hidden="false" customHeight="true" outlineLevel="0" collapsed="false">
      <c r="A25" s="5" t="s">
        <v>30</v>
      </c>
      <c r="B25" s="28"/>
      <c r="C25" s="28"/>
      <c r="D25" s="28"/>
      <c r="E25" s="28"/>
      <c r="F25" s="28"/>
      <c r="G25" s="28"/>
      <c r="H25" s="28"/>
      <c r="I25" s="28"/>
      <c r="J25" s="28"/>
      <c r="K25" s="28"/>
      <c r="L25" s="28"/>
      <c r="M25" s="28"/>
      <c r="N25" s="29"/>
    </row>
    <row r="26" customFormat="false" ht="23.25" hidden="false" customHeight="true" outlineLevel="0" collapsed="false">
      <c r="A26" s="30"/>
      <c r="B26" s="30"/>
      <c r="C26" s="30"/>
      <c r="D26" s="30"/>
      <c r="E26" s="30"/>
      <c r="F26" s="30"/>
      <c r="G26" s="30"/>
      <c r="H26" s="30"/>
      <c r="I26" s="30"/>
      <c r="J26" s="30"/>
      <c r="K26" s="30"/>
      <c r="L26" s="30"/>
      <c r="M26" s="30"/>
      <c r="N26" s="30"/>
    </row>
    <row r="27" customFormat="false" ht="15" hidden="false" customHeight="false" outlineLevel="0" collapsed="false">
      <c r="A27" s="22" t="s">
        <v>31</v>
      </c>
    </row>
    <row r="28" customFormat="false" ht="15.75" hidden="false" customHeight="true" outlineLevel="0" collapsed="false">
      <c r="A28" s="31" t="s">
        <v>32</v>
      </c>
      <c r="B28" s="31" t="s">
        <v>33</v>
      </c>
      <c r="C28" s="31"/>
      <c r="D28" s="31"/>
      <c r="E28" s="31"/>
      <c r="F28" s="31"/>
      <c r="G28" s="31"/>
      <c r="H28" s="31"/>
      <c r="I28" s="31"/>
      <c r="J28" s="31"/>
      <c r="K28" s="31"/>
      <c r="L28" s="31"/>
      <c r="M28" s="31"/>
      <c r="N28" s="31"/>
    </row>
    <row r="29" customFormat="false" ht="24.05" hidden="false" customHeight="false" outlineLevel="0" collapsed="false">
      <c r="A29" s="31"/>
      <c r="B29" s="32" t="s">
        <v>34</v>
      </c>
      <c r="C29" s="32" t="s">
        <v>35</v>
      </c>
      <c r="D29" s="32" t="s">
        <v>36</v>
      </c>
      <c r="E29" s="32" t="s">
        <v>37</v>
      </c>
      <c r="F29" s="32" t="s">
        <v>38</v>
      </c>
      <c r="G29" s="32" t="s">
        <v>39</v>
      </c>
      <c r="H29" s="32" t="s">
        <v>40</v>
      </c>
      <c r="I29" s="32" t="s">
        <v>41</v>
      </c>
      <c r="J29" s="32" t="s">
        <v>42</v>
      </c>
      <c r="K29" s="32" t="s">
        <v>43</v>
      </c>
      <c r="L29" s="32" t="s">
        <v>44</v>
      </c>
      <c r="M29" s="32" t="s">
        <v>45</v>
      </c>
      <c r="N29" s="32" t="s">
        <v>46</v>
      </c>
    </row>
    <row r="30" customFormat="false" ht="30" hidden="false" customHeight="true" outlineLevel="0" collapsed="false">
      <c r="A30" s="5" t="s">
        <v>47</v>
      </c>
      <c r="B30" s="33"/>
      <c r="C30" s="33"/>
      <c r="D30" s="33" t="s">
        <v>48</v>
      </c>
      <c r="E30" s="33" t="s">
        <v>48</v>
      </c>
      <c r="F30" s="33"/>
      <c r="G30" s="33"/>
      <c r="H30" s="33"/>
      <c r="I30" s="33"/>
      <c r="J30" s="33"/>
      <c r="K30" s="33"/>
      <c r="L30" s="33"/>
      <c r="M30" s="33"/>
      <c r="N30" s="33"/>
    </row>
    <row r="31" customFormat="false" ht="30" hidden="false" customHeight="true" outlineLevel="0" collapsed="false">
      <c r="A31" s="5" t="s">
        <v>49</v>
      </c>
      <c r="B31" s="33"/>
      <c r="C31" s="33"/>
      <c r="D31" s="33"/>
      <c r="E31" s="33" t="s">
        <v>48</v>
      </c>
      <c r="F31" s="33"/>
      <c r="G31" s="33"/>
      <c r="H31" s="33"/>
      <c r="I31" s="33"/>
      <c r="J31" s="33"/>
      <c r="K31" s="33"/>
      <c r="L31" s="33"/>
      <c r="M31" s="33"/>
      <c r="N31" s="33"/>
    </row>
    <row r="32" customFormat="false" ht="30" hidden="false" customHeight="true" outlineLevel="0" collapsed="false">
      <c r="A32" s="5" t="s">
        <v>50</v>
      </c>
      <c r="B32" s="33"/>
      <c r="C32" s="33"/>
      <c r="D32" s="33"/>
      <c r="E32" s="33" t="s">
        <v>48</v>
      </c>
      <c r="F32" s="33" t="s">
        <v>48</v>
      </c>
      <c r="G32" s="33"/>
      <c r="H32" s="33"/>
      <c r="I32" s="33"/>
      <c r="J32" s="33"/>
      <c r="K32" s="33"/>
      <c r="L32" s="33"/>
      <c r="M32" s="33"/>
      <c r="N32" s="33"/>
    </row>
    <row r="33" customFormat="false" ht="15" hidden="false" customHeight="false" outlineLevel="0" collapsed="false">
      <c r="A33" s="34"/>
      <c r="B33" s="35"/>
      <c r="C33" s="35"/>
      <c r="D33" s="35"/>
      <c r="E33" s="35"/>
      <c r="F33" s="35"/>
      <c r="G33" s="35"/>
      <c r="H33" s="35"/>
      <c r="I33" s="35"/>
      <c r="J33" s="35"/>
      <c r="K33" s="35"/>
      <c r="L33" s="35"/>
      <c r="M33" s="35"/>
      <c r="N33" s="35"/>
    </row>
    <row r="34" customFormat="false" ht="14.25" hidden="false" customHeight="true" outlineLevel="0" collapsed="false"/>
    <row r="35" customFormat="false" ht="15" hidden="false" customHeight="true" outlineLevel="0" collapsed="false">
      <c r="A35" s="22" t="s">
        <v>51</v>
      </c>
    </row>
    <row r="36" customFormat="false" ht="26.25" hidden="false" customHeight="true" outlineLevel="0" collapsed="false">
      <c r="A36" s="36" t="s">
        <v>52</v>
      </c>
      <c r="B36" s="37" t="s">
        <v>53</v>
      </c>
      <c r="C36" s="37"/>
      <c r="D36" s="37"/>
      <c r="E36" s="37"/>
    </row>
    <row r="37" customFormat="false" ht="13.8" hidden="false" customHeight="true" outlineLevel="0" collapsed="false">
      <c r="A37" s="38" t="s">
        <v>5</v>
      </c>
      <c r="B37" s="39" t="s">
        <v>54</v>
      </c>
      <c r="C37" s="39"/>
      <c r="D37" s="39"/>
      <c r="E37" s="39"/>
    </row>
    <row r="38" customFormat="false" ht="15.75" hidden="false" customHeight="false" outlineLevel="0" collapsed="false">
      <c r="A38" s="40"/>
      <c r="B38" s="39"/>
      <c r="C38" s="39"/>
      <c r="D38" s="39"/>
      <c r="E38" s="39"/>
    </row>
    <row r="40" customFormat="false" ht="15" hidden="false" customHeight="false" outlineLevel="0" collapsed="false">
      <c r="A40" s="22" t="s">
        <v>55</v>
      </c>
    </row>
    <row r="41" customFormat="false" ht="15" hidden="false" customHeight="false" outlineLevel="0" collapsed="false">
      <c r="A41" s="41" t="s">
        <v>56</v>
      </c>
      <c r="B41" s="42"/>
    </row>
    <row r="42" customFormat="false" ht="15" hidden="false" customHeight="false" outlineLevel="0" collapsed="false">
      <c r="A42" s="17" t="s">
        <v>57</v>
      </c>
    </row>
    <row r="43" customFormat="false" ht="15" hidden="false" customHeight="false" outlineLevel="0" collapsed="false">
      <c r="A43" s="43"/>
    </row>
    <row r="45" customFormat="false" ht="30" hidden="false" customHeight="true" outlineLevel="0" collapsed="false">
      <c r="A45" s="44" t="s">
        <v>58</v>
      </c>
      <c r="B45" s="44"/>
      <c r="C45" s="44"/>
      <c r="D45" s="44"/>
      <c r="E45" s="44"/>
      <c r="F45" s="45"/>
      <c r="G45" s="45"/>
      <c r="H45" s="45"/>
      <c r="I45" s="45"/>
      <c r="J45" s="45"/>
      <c r="K45" s="45"/>
      <c r="L45" s="45"/>
      <c r="M45" s="45"/>
      <c r="N45" s="45"/>
      <c r="O45" s="45"/>
    </row>
    <row r="46" customFormat="false" ht="15" hidden="false" customHeight="true" outlineLevel="0" collapsed="false">
      <c r="A46" s="17" t="s">
        <v>59</v>
      </c>
      <c r="B46" s="37" t="s">
        <v>60</v>
      </c>
      <c r="C46" s="37"/>
      <c r="D46" s="37" t="s">
        <v>61</v>
      </c>
      <c r="E46" s="37"/>
      <c r="O46" s="1"/>
    </row>
    <row r="47" customFormat="false" ht="15" hidden="false" customHeight="false" outlineLevel="0" collapsed="false">
      <c r="A47" s="43"/>
      <c r="B47" s="14"/>
      <c r="C47" s="14"/>
      <c r="D47" s="14"/>
      <c r="E47" s="14"/>
    </row>
    <row r="49" s="45" customFormat="true" ht="15" hidden="false" customHeight="false" outlineLevel="0" collapsed="false">
      <c r="A49" s="46" t="s">
        <v>62</v>
      </c>
      <c r="B49" s="46"/>
      <c r="C49" s="1"/>
      <c r="D49" s="1"/>
      <c r="E49" s="1"/>
      <c r="F49" s="1"/>
      <c r="G49" s="1"/>
      <c r="H49" s="1"/>
      <c r="I49" s="1"/>
      <c r="J49" s="1"/>
      <c r="K49" s="1"/>
      <c r="L49" s="1"/>
      <c r="M49" s="1"/>
      <c r="N49" s="1"/>
      <c r="O49" s="1"/>
    </row>
    <row r="50" customFormat="false" ht="14.25" hidden="false" customHeight="true" outlineLevel="0" collapsed="false">
      <c r="A50" s="47" t="s">
        <v>63</v>
      </c>
      <c r="B50" s="47"/>
      <c r="C50" s="47"/>
      <c r="D50" s="47"/>
      <c r="E50" s="47"/>
      <c r="F50" s="47"/>
    </row>
    <row r="51" customFormat="false" ht="14.25" hidden="false" customHeight="true" outlineLevel="0" collapsed="false">
      <c r="A51" s="48" t="s">
        <v>64</v>
      </c>
      <c r="B51" s="48"/>
      <c r="C51" s="48"/>
      <c r="D51" s="48"/>
      <c r="E51" s="48"/>
      <c r="F51" s="48"/>
    </row>
    <row r="52" customFormat="false" ht="14.25" hidden="false" customHeight="true" outlineLevel="0" collapsed="false">
      <c r="A52" s="48" t="s">
        <v>65</v>
      </c>
      <c r="B52" s="48"/>
      <c r="C52" s="48"/>
      <c r="D52" s="48"/>
      <c r="E52" s="48"/>
      <c r="F52" s="48"/>
    </row>
    <row r="53" customFormat="false" ht="46.5" hidden="false" customHeight="true" outlineLevel="0" collapsed="false">
      <c r="A53" s="47" t="s">
        <v>66</v>
      </c>
      <c r="B53" s="47"/>
      <c r="C53" s="47"/>
      <c r="D53" s="47"/>
      <c r="E53" s="47"/>
      <c r="F53" s="47"/>
      <c r="O53" s="1"/>
    </row>
    <row r="54" customFormat="false" ht="14.25" hidden="false" customHeight="true" outlineLevel="0" collapsed="false">
      <c r="A54" s="48" t="s">
        <v>67</v>
      </c>
      <c r="B54" s="48"/>
      <c r="C54" s="48"/>
      <c r="D54" s="48"/>
      <c r="E54" s="48"/>
      <c r="F54" s="48"/>
    </row>
    <row r="55" customFormat="false" ht="14.25" hidden="false" customHeight="true" outlineLevel="0" collapsed="false">
      <c r="A55" s="49" t="s">
        <v>68</v>
      </c>
      <c r="B55" s="49"/>
      <c r="C55" s="49"/>
      <c r="D55" s="49"/>
      <c r="E55" s="49"/>
      <c r="F55" s="49"/>
    </row>
    <row r="56" customFormat="false" ht="15" hidden="false" customHeight="false" outlineLevel="0" collapsed="false">
      <c r="A56" s="50"/>
    </row>
    <row r="57" customFormat="false" ht="15" hidden="false" customHeight="true" outlineLevel="0" collapsed="false">
      <c r="A57" s="51" t="s">
        <v>69</v>
      </c>
      <c r="B57" s="52" t="s">
        <v>16</v>
      </c>
      <c r="C57" s="52"/>
      <c r="D57" s="52"/>
      <c r="E57" s="52"/>
    </row>
    <row r="58" customFormat="false" ht="15" hidden="false" customHeight="false" outlineLevel="0" collapsed="false">
      <c r="A58" s="53" t="s">
        <v>70</v>
      </c>
      <c r="B58" s="10" t="s">
        <v>71</v>
      </c>
      <c r="C58" s="10"/>
      <c r="D58" s="10"/>
      <c r="E58" s="10"/>
    </row>
    <row r="59" customFormat="false" ht="15" hidden="false" customHeight="false" outlineLevel="0" collapsed="false">
      <c r="A59" s="53" t="s">
        <v>72</v>
      </c>
      <c r="B59" s="9"/>
      <c r="C59" s="9"/>
      <c r="D59" s="9"/>
      <c r="E59" s="9"/>
    </row>
    <row r="60" customFormat="false" ht="14.25" hidden="false" customHeight="false" outlineLevel="0" collapsed="false">
      <c r="A60" s="50"/>
    </row>
    <row r="61" customFormat="false" ht="15" hidden="false" customHeight="false" outlineLevel="0" collapsed="false">
      <c r="A61" s="54" t="s">
        <v>73</v>
      </c>
      <c r="B61" s="42"/>
    </row>
    <row r="62" customFormat="false" ht="14.25" hidden="false" customHeight="false" outlineLevel="0" collapsed="false">
      <c r="A62" s="55" t="s">
        <v>74</v>
      </c>
      <c r="B62" s="55"/>
    </row>
    <row r="63" customFormat="false" ht="14.25" hidden="false" customHeight="true" outlineLevel="0" collapsed="false">
      <c r="A63" s="56" t="s">
        <v>75</v>
      </c>
      <c r="B63" s="56"/>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8">
    <mergeCell ref="A2:H3"/>
    <mergeCell ref="B7:H7"/>
    <mergeCell ref="B9:H9"/>
    <mergeCell ref="B10:D10"/>
    <mergeCell ref="E10:H10"/>
    <mergeCell ref="B11:D11"/>
    <mergeCell ref="A13:N13"/>
    <mergeCell ref="A14:N14"/>
    <mergeCell ref="B16:K16"/>
    <mergeCell ref="B17:C17"/>
    <mergeCell ref="D17:E17"/>
    <mergeCell ref="F17:G17"/>
    <mergeCell ref="H17:I17"/>
    <mergeCell ref="J17:K17"/>
    <mergeCell ref="A21:K21"/>
    <mergeCell ref="A23:N23"/>
    <mergeCell ref="A28:A29"/>
    <mergeCell ref="B28:N28"/>
    <mergeCell ref="B36:E36"/>
    <mergeCell ref="B37:E37"/>
    <mergeCell ref="B38:E38"/>
    <mergeCell ref="A45:E45"/>
    <mergeCell ref="B46:C46"/>
    <mergeCell ref="D46:E46"/>
    <mergeCell ref="B47:C47"/>
    <mergeCell ref="D47:E47"/>
    <mergeCell ref="A49:B49"/>
    <mergeCell ref="A50:F50"/>
    <mergeCell ref="A51:F51"/>
    <mergeCell ref="A52:F52"/>
    <mergeCell ref="A53:F53"/>
    <mergeCell ref="A54:F54"/>
    <mergeCell ref="A55:F55"/>
    <mergeCell ref="B57:E57"/>
    <mergeCell ref="B58:E58"/>
    <mergeCell ref="B59:E59"/>
    <mergeCell ref="A62:B62"/>
    <mergeCell ref="A63:B63"/>
  </mergeCells>
  <hyperlinks>
    <hyperlink ref="E10" r:id="rId1" display="margo.tammepold@mail.com"/>
    <hyperlink ref="E11" r:id="rId2" display="5155461, margo.tammepold@gmail.com"/>
    <hyperlink ref="A23" r:id="rId3" display="https://www.youtube.com/watch?v=ajLe4s2a4HI"/>
  </hyperlinks>
  <printOptions headings="false" gridLines="false" gridLinesSet="true" horizontalCentered="false" verticalCentered="false"/>
  <pageMargins left="0.7" right="0.7" top="0.75" bottom="0.75" header="0.511811023622047" footer="0.511811023622047"/>
  <pageSetup paperSize="9" scale="100" fitToWidth="0"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8" activeCellId="0" sqref="D18"/>
    </sheetView>
  </sheetViews>
  <sheetFormatPr defaultColWidth="8.54296875" defaultRowHeight="14.25" zeroHeight="false" outlineLevelRow="0" outlineLevelCol="0"/>
  <cols>
    <col collapsed="false" customWidth="true" hidden="false" outlineLevel="0" max="1" min="1" style="1" width="19.56"/>
    <col collapsed="false" customWidth="true" hidden="false" outlineLevel="0" max="2" min="2" style="1" width="21.44"/>
    <col collapsed="false" customWidth="true" hidden="false" outlineLevel="0" max="3" min="3" style="1" width="11.89"/>
    <col collapsed="false" customWidth="true" hidden="false" outlineLevel="0" max="6" min="6" style="1" width="15.11"/>
    <col collapsed="false" customWidth="true" hidden="false" outlineLevel="0" max="7" min="7" style="1" width="19"/>
    <col collapsed="false" customWidth="true" hidden="false" outlineLevel="0" max="8" min="8" style="1" width="17.88"/>
    <col collapsed="false" customWidth="true" hidden="false" outlineLevel="0" max="257" min="257" style="1" width="19.56"/>
    <col collapsed="false" customWidth="true" hidden="false" outlineLevel="0" max="258" min="258" style="1" width="21.44"/>
    <col collapsed="false" customWidth="true" hidden="false" outlineLevel="0" max="259" min="259" style="1" width="11.89"/>
    <col collapsed="false" customWidth="true" hidden="false" outlineLevel="0" max="262" min="262" style="1" width="15.11"/>
    <col collapsed="false" customWidth="true" hidden="false" outlineLevel="0" max="263" min="263" style="1" width="19"/>
    <col collapsed="false" customWidth="true" hidden="false" outlineLevel="0" max="264" min="264" style="1" width="17.88"/>
    <col collapsed="false" customWidth="true" hidden="false" outlineLevel="0" max="513" min="513" style="1" width="19.56"/>
    <col collapsed="false" customWidth="true" hidden="false" outlineLevel="0" max="514" min="514" style="1" width="21.44"/>
    <col collapsed="false" customWidth="true" hidden="false" outlineLevel="0" max="515" min="515" style="1" width="11.89"/>
    <col collapsed="false" customWidth="true" hidden="false" outlineLevel="0" max="518" min="518" style="1" width="15.11"/>
    <col collapsed="false" customWidth="true" hidden="false" outlineLevel="0" max="519" min="519" style="1" width="19"/>
    <col collapsed="false" customWidth="true" hidden="false" outlineLevel="0" max="520" min="520" style="1" width="17.88"/>
    <col collapsed="false" customWidth="true" hidden="false" outlineLevel="0" max="769" min="769" style="1" width="19.56"/>
    <col collapsed="false" customWidth="true" hidden="false" outlineLevel="0" max="770" min="770" style="1" width="21.44"/>
    <col collapsed="false" customWidth="true" hidden="false" outlineLevel="0" max="771" min="771" style="1" width="11.89"/>
    <col collapsed="false" customWidth="true" hidden="false" outlineLevel="0" max="774" min="774" style="1" width="15.11"/>
    <col collapsed="false" customWidth="true" hidden="false" outlineLevel="0" max="775" min="775" style="1" width="19"/>
    <col collapsed="false" customWidth="true" hidden="false" outlineLevel="0" max="776" min="776" style="1" width="17.88"/>
    <col collapsed="false" customWidth="true" hidden="false" outlineLevel="0" max="1025" min="1025" style="1" width="19.56"/>
    <col collapsed="false" customWidth="true" hidden="false" outlineLevel="0" max="1026" min="1026" style="1" width="21.44"/>
    <col collapsed="false" customWidth="true" hidden="false" outlineLevel="0" max="1027" min="1027" style="1" width="11.89"/>
    <col collapsed="false" customWidth="true" hidden="false" outlineLevel="0" max="1030" min="1030" style="1" width="15.11"/>
    <col collapsed="false" customWidth="true" hidden="false" outlineLevel="0" max="1031" min="1031" style="1" width="19"/>
    <col collapsed="false" customWidth="true" hidden="false" outlineLevel="0" max="1032" min="1032" style="1" width="17.88"/>
    <col collapsed="false" customWidth="true" hidden="false" outlineLevel="0" max="1281" min="1281" style="1" width="19.56"/>
    <col collapsed="false" customWidth="true" hidden="false" outlineLevel="0" max="1282" min="1282" style="1" width="21.44"/>
    <col collapsed="false" customWidth="true" hidden="false" outlineLevel="0" max="1283" min="1283" style="1" width="11.89"/>
    <col collapsed="false" customWidth="true" hidden="false" outlineLevel="0" max="1286" min="1286" style="1" width="15.11"/>
    <col collapsed="false" customWidth="true" hidden="false" outlineLevel="0" max="1287" min="1287" style="1" width="19"/>
    <col collapsed="false" customWidth="true" hidden="false" outlineLevel="0" max="1288" min="1288" style="1" width="17.88"/>
    <col collapsed="false" customWidth="true" hidden="false" outlineLevel="0" max="1537" min="1537" style="1" width="19.56"/>
    <col collapsed="false" customWidth="true" hidden="false" outlineLevel="0" max="1538" min="1538" style="1" width="21.44"/>
    <col collapsed="false" customWidth="true" hidden="false" outlineLevel="0" max="1539" min="1539" style="1" width="11.89"/>
    <col collapsed="false" customWidth="true" hidden="false" outlineLevel="0" max="1542" min="1542" style="1" width="15.11"/>
    <col collapsed="false" customWidth="true" hidden="false" outlineLevel="0" max="1543" min="1543" style="1" width="19"/>
    <col collapsed="false" customWidth="true" hidden="false" outlineLevel="0" max="1544" min="1544" style="1" width="17.88"/>
    <col collapsed="false" customWidth="true" hidden="false" outlineLevel="0" max="1793" min="1793" style="1" width="19.56"/>
    <col collapsed="false" customWidth="true" hidden="false" outlineLevel="0" max="1794" min="1794" style="1" width="21.44"/>
    <col collapsed="false" customWidth="true" hidden="false" outlineLevel="0" max="1795" min="1795" style="1" width="11.89"/>
    <col collapsed="false" customWidth="true" hidden="false" outlineLevel="0" max="1798" min="1798" style="1" width="15.11"/>
    <col collapsed="false" customWidth="true" hidden="false" outlineLevel="0" max="1799" min="1799" style="1" width="19"/>
    <col collapsed="false" customWidth="true" hidden="false" outlineLevel="0" max="1800" min="1800" style="1" width="17.88"/>
    <col collapsed="false" customWidth="true" hidden="false" outlineLevel="0" max="2049" min="2049" style="1" width="19.56"/>
    <col collapsed="false" customWidth="true" hidden="false" outlineLevel="0" max="2050" min="2050" style="1" width="21.44"/>
    <col collapsed="false" customWidth="true" hidden="false" outlineLevel="0" max="2051" min="2051" style="1" width="11.89"/>
    <col collapsed="false" customWidth="true" hidden="false" outlineLevel="0" max="2054" min="2054" style="1" width="15.11"/>
    <col collapsed="false" customWidth="true" hidden="false" outlineLevel="0" max="2055" min="2055" style="1" width="19"/>
    <col collapsed="false" customWidth="true" hidden="false" outlineLevel="0" max="2056" min="2056" style="1" width="17.88"/>
    <col collapsed="false" customWidth="true" hidden="false" outlineLevel="0" max="2305" min="2305" style="1" width="19.56"/>
    <col collapsed="false" customWidth="true" hidden="false" outlineLevel="0" max="2306" min="2306" style="1" width="21.44"/>
    <col collapsed="false" customWidth="true" hidden="false" outlineLevel="0" max="2307" min="2307" style="1" width="11.89"/>
    <col collapsed="false" customWidth="true" hidden="false" outlineLevel="0" max="2310" min="2310" style="1" width="15.11"/>
    <col collapsed="false" customWidth="true" hidden="false" outlineLevel="0" max="2311" min="2311" style="1" width="19"/>
    <col collapsed="false" customWidth="true" hidden="false" outlineLevel="0" max="2312" min="2312" style="1" width="17.88"/>
    <col collapsed="false" customWidth="true" hidden="false" outlineLevel="0" max="2561" min="2561" style="1" width="19.56"/>
    <col collapsed="false" customWidth="true" hidden="false" outlineLevel="0" max="2562" min="2562" style="1" width="21.44"/>
    <col collapsed="false" customWidth="true" hidden="false" outlineLevel="0" max="2563" min="2563" style="1" width="11.89"/>
    <col collapsed="false" customWidth="true" hidden="false" outlineLevel="0" max="2566" min="2566" style="1" width="15.11"/>
    <col collapsed="false" customWidth="true" hidden="false" outlineLevel="0" max="2567" min="2567" style="1" width="19"/>
    <col collapsed="false" customWidth="true" hidden="false" outlineLevel="0" max="2568" min="2568" style="1" width="17.88"/>
    <col collapsed="false" customWidth="true" hidden="false" outlineLevel="0" max="2817" min="2817" style="1" width="19.56"/>
    <col collapsed="false" customWidth="true" hidden="false" outlineLevel="0" max="2818" min="2818" style="1" width="21.44"/>
    <col collapsed="false" customWidth="true" hidden="false" outlineLevel="0" max="2819" min="2819" style="1" width="11.89"/>
    <col collapsed="false" customWidth="true" hidden="false" outlineLevel="0" max="2822" min="2822" style="1" width="15.11"/>
    <col collapsed="false" customWidth="true" hidden="false" outlineLevel="0" max="2823" min="2823" style="1" width="19"/>
    <col collapsed="false" customWidth="true" hidden="false" outlineLevel="0" max="2824" min="2824" style="1" width="17.88"/>
    <col collapsed="false" customWidth="true" hidden="false" outlineLevel="0" max="3073" min="3073" style="1" width="19.56"/>
    <col collapsed="false" customWidth="true" hidden="false" outlineLevel="0" max="3074" min="3074" style="1" width="21.44"/>
    <col collapsed="false" customWidth="true" hidden="false" outlineLevel="0" max="3075" min="3075" style="1" width="11.89"/>
    <col collapsed="false" customWidth="true" hidden="false" outlineLevel="0" max="3078" min="3078" style="1" width="15.11"/>
    <col collapsed="false" customWidth="true" hidden="false" outlineLevel="0" max="3079" min="3079" style="1" width="19"/>
    <col collapsed="false" customWidth="true" hidden="false" outlineLevel="0" max="3080" min="3080" style="1" width="17.88"/>
    <col collapsed="false" customWidth="true" hidden="false" outlineLevel="0" max="3329" min="3329" style="1" width="19.56"/>
    <col collapsed="false" customWidth="true" hidden="false" outlineLevel="0" max="3330" min="3330" style="1" width="21.44"/>
    <col collapsed="false" customWidth="true" hidden="false" outlineLevel="0" max="3331" min="3331" style="1" width="11.89"/>
    <col collapsed="false" customWidth="true" hidden="false" outlineLevel="0" max="3334" min="3334" style="1" width="15.11"/>
    <col collapsed="false" customWidth="true" hidden="false" outlineLevel="0" max="3335" min="3335" style="1" width="19"/>
    <col collapsed="false" customWidth="true" hidden="false" outlineLevel="0" max="3336" min="3336" style="1" width="17.88"/>
    <col collapsed="false" customWidth="true" hidden="false" outlineLevel="0" max="3585" min="3585" style="1" width="19.56"/>
    <col collapsed="false" customWidth="true" hidden="false" outlineLevel="0" max="3586" min="3586" style="1" width="21.44"/>
    <col collapsed="false" customWidth="true" hidden="false" outlineLevel="0" max="3587" min="3587" style="1" width="11.89"/>
    <col collapsed="false" customWidth="true" hidden="false" outlineLevel="0" max="3590" min="3590" style="1" width="15.11"/>
    <col collapsed="false" customWidth="true" hidden="false" outlineLevel="0" max="3591" min="3591" style="1" width="19"/>
    <col collapsed="false" customWidth="true" hidden="false" outlineLevel="0" max="3592" min="3592" style="1" width="17.88"/>
    <col collapsed="false" customWidth="true" hidden="false" outlineLevel="0" max="3841" min="3841" style="1" width="19.56"/>
    <col collapsed="false" customWidth="true" hidden="false" outlineLevel="0" max="3842" min="3842" style="1" width="21.44"/>
    <col collapsed="false" customWidth="true" hidden="false" outlineLevel="0" max="3843" min="3843" style="1" width="11.89"/>
    <col collapsed="false" customWidth="true" hidden="false" outlineLevel="0" max="3846" min="3846" style="1" width="15.11"/>
    <col collapsed="false" customWidth="true" hidden="false" outlineLevel="0" max="3847" min="3847" style="1" width="19"/>
    <col collapsed="false" customWidth="true" hidden="false" outlineLevel="0" max="3848" min="3848" style="1" width="17.88"/>
    <col collapsed="false" customWidth="true" hidden="false" outlineLevel="0" max="4097" min="4097" style="1" width="19.56"/>
    <col collapsed="false" customWidth="true" hidden="false" outlineLevel="0" max="4098" min="4098" style="1" width="21.44"/>
    <col collapsed="false" customWidth="true" hidden="false" outlineLevel="0" max="4099" min="4099" style="1" width="11.89"/>
    <col collapsed="false" customWidth="true" hidden="false" outlineLevel="0" max="4102" min="4102" style="1" width="15.11"/>
    <col collapsed="false" customWidth="true" hidden="false" outlineLevel="0" max="4103" min="4103" style="1" width="19"/>
    <col collapsed="false" customWidth="true" hidden="false" outlineLevel="0" max="4104" min="4104" style="1" width="17.88"/>
    <col collapsed="false" customWidth="true" hidden="false" outlineLevel="0" max="4353" min="4353" style="1" width="19.56"/>
    <col collapsed="false" customWidth="true" hidden="false" outlineLevel="0" max="4354" min="4354" style="1" width="21.44"/>
    <col collapsed="false" customWidth="true" hidden="false" outlineLevel="0" max="4355" min="4355" style="1" width="11.89"/>
    <col collapsed="false" customWidth="true" hidden="false" outlineLevel="0" max="4358" min="4358" style="1" width="15.11"/>
    <col collapsed="false" customWidth="true" hidden="false" outlineLevel="0" max="4359" min="4359" style="1" width="19"/>
    <col collapsed="false" customWidth="true" hidden="false" outlineLevel="0" max="4360" min="4360" style="1" width="17.88"/>
    <col collapsed="false" customWidth="true" hidden="false" outlineLevel="0" max="4609" min="4609" style="1" width="19.56"/>
    <col collapsed="false" customWidth="true" hidden="false" outlineLevel="0" max="4610" min="4610" style="1" width="21.44"/>
    <col collapsed="false" customWidth="true" hidden="false" outlineLevel="0" max="4611" min="4611" style="1" width="11.89"/>
    <col collapsed="false" customWidth="true" hidden="false" outlineLevel="0" max="4614" min="4614" style="1" width="15.11"/>
    <col collapsed="false" customWidth="true" hidden="false" outlineLevel="0" max="4615" min="4615" style="1" width="19"/>
    <col collapsed="false" customWidth="true" hidden="false" outlineLevel="0" max="4616" min="4616" style="1" width="17.88"/>
    <col collapsed="false" customWidth="true" hidden="false" outlineLevel="0" max="4865" min="4865" style="1" width="19.56"/>
    <col collapsed="false" customWidth="true" hidden="false" outlineLevel="0" max="4866" min="4866" style="1" width="21.44"/>
    <col collapsed="false" customWidth="true" hidden="false" outlineLevel="0" max="4867" min="4867" style="1" width="11.89"/>
    <col collapsed="false" customWidth="true" hidden="false" outlineLevel="0" max="4870" min="4870" style="1" width="15.11"/>
    <col collapsed="false" customWidth="true" hidden="false" outlineLevel="0" max="4871" min="4871" style="1" width="19"/>
    <col collapsed="false" customWidth="true" hidden="false" outlineLevel="0" max="4872" min="4872" style="1" width="17.88"/>
    <col collapsed="false" customWidth="true" hidden="false" outlineLevel="0" max="5121" min="5121" style="1" width="19.56"/>
    <col collapsed="false" customWidth="true" hidden="false" outlineLevel="0" max="5122" min="5122" style="1" width="21.44"/>
    <col collapsed="false" customWidth="true" hidden="false" outlineLevel="0" max="5123" min="5123" style="1" width="11.89"/>
    <col collapsed="false" customWidth="true" hidden="false" outlineLevel="0" max="5126" min="5126" style="1" width="15.11"/>
    <col collapsed="false" customWidth="true" hidden="false" outlineLevel="0" max="5127" min="5127" style="1" width="19"/>
    <col collapsed="false" customWidth="true" hidden="false" outlineLevel="0" max="5128" min="5128" style="1" width="17.88"/>
    <col collapsed="false" customWidth="true" hidden="false" outlineLevel="0" max="5377" min="5377" style="1" width="19.56"/>
    <col collapsed="false" customWidth="true" hidden="false" outlineLevel="0" max="5378" min="5378" style="1" width="21.44"/>
    <col collapsed="false" customWidth="true" hidden="false" outlineLevel="0" max="5379" min="5379" style="1" width="11.89"/>
    <col collapsed="false" customWidth="true" hidden="false" outlineLevel="0" max="5382" min="5382" style="1" width="15.11"/>
    <col collapsed="false" customWidth="true" hidden="false" outlineLevel="0" max="5383" min="5383" style="1" width="19"/>
    <col collapsed="false" customWidth="true" hidden="false" outlineLevel="0" max="5384" min="5384" style="1" width="17.88"/>
    <col collapsed="false" customWidth="true" hidden="false" outlineLevel="0" max="5633" min="5633" style="1" width="19.56"/>
    <col collapsed="false" customWidth="true" hidden="false" outlineLevel="0" max="5634" min="5634" style="1" width="21.44"/>
    <col collapsed="false" customWidth="true" hidden="false" outlineLevel="0" max="5635" min="5635" style="1" width="11.89"/>
    <col collapsed="false" customWidth="true" hidden="false" outlineLevel="0" max="5638" min="5638" style="1" width="15.11"/>
    <col collapsed="false" customWidth="true" hidden="false" outlineLevel="0" max="5639" min="5639" style="1" width="19"/>
    <col collapsed="false" customWidth="true" hidden="false" outlineLevel="0" max="5640" min="5640" style="1" width="17.88"/>
    <col collapsed="false" customWidth="true" hidden="false" outlineLevel="0" max="5889" min="5889" style="1" width="19.56"/>
    <col collapsed="false" customWidth="true" hidden="false" outlineLevel="0" max="5890" min="5890" style="1" width="21.44"/>
    <col collapsed="false" customWidth="true" hidden="false" outlineLevel="0" max="5891" min="5891" style="1" width="11.89"/>
    <col collapsed="false" customWidth="true" hidden="false" outlineLevel="0" max="5894" min="5894" style="1" width="15.11"/>
    <col collapsed="false" customWidth="true" hidden="false" outlineLevel="0" max="5895" min="5895" style="1" width="19"/>
    <col collapsed="false" customWidth="true" hidden="false" outlineLevel="0" max="5896" min="5896" style="1" width="17.88"/>
    <col collapsed="false" customWidth="true" hidden="false" outlineLevel="0" max="6145" min="6145" style="1" width="19.56"/>
    <col collapsed="false" customWidth="true" hidden="false" outlineLevel="0" max="6146" min="6146" style="1" width="21.44"/>
    <col collapsed="false" customWidth="true" hidden="false" outlineLevel="0" max="6147" min="6147" style="1" width="11.89"/>
    <col collapsed="false" customWidth="true" hidden="false" outlineLevel="0" max="6150" min="6150" style="1" width="15.11"/>
    <col collapsed="false" customWidth="true" hidden="false" outlineLevel="0" max="6151" min="6151" style="1" width="19"/>
    <col collapsed="false" customWidth="true" hidden="false" outlineLevel="0" max="6152" min="6152" style="1" width="17.88"/>
    <col collapsed="false" customWidth="true" hidden="false" outlineLevel="0" max="6401" min="6401" style="1" width="19.56"/>
    <col collapsed="false" customWidth="true" hidden="false" outlineLevel="0" max="6402" min="6402" style="1" width="21.44"/>
    <col collapsed="false" customWidth="true" hidden="false" outlineLevel="0" max="6403" min="6403" style="1" width="11.89"/>
    <col collapsed="false" customWidth="true" hidden="false" outlineLevel="0" max="6406" min="6406" style="1" width="15.11"/>
    <col collapsed="false" customWidth="true" hidden="false" outlineLevel="0" max="6407" min="6407" style="1" width="19"/>
    <col collapsed="false" customWidth="true" hidden="false" outlineLevel="0" max="6408" min="6408" style="1" width="17.88"/>
    <col collapsed="false" customWidth="true" hidden="false" outlineLevel="0" max="6657" min="6657" style="1" width="19.56"/>
    <col collapsed="false" customWidth="true" hidden="false" outlineLevel="0" max="6658" min="6658" style="1" width="21.44"/>
    <col collapsed="false" customWidth="true" hidden="false" outlineLevel="0" max="6659" min="6659" style="1" width="11.89"/>
    <col collapsed="false" customWidth="true" hidden="false" outlineLevel="0" max="6662" min="6662" style="1" width="15.11"/>
    <col collapsed="false" customWidth="true" hidden="false" outlineLevel="0" max="6663" min="6663" style="1" width="19"/>
    <col collapsed="false" customWidth="true" hidden="false" outlineLevel="0" max="6664" min="6664" style="1" width="17.88"/>
    <col collapsed="false" customWidth="true" hidden="false" outlineLevel="0" max="6913" min="6913" style="1" width="19.56"/>
    <col collapsed="false" customWidth="true" hidden="false" outlineLevel="0" max="6914" min="6914" style="1" width="21.44"/>
    <col collapsed="false" customWidth="true" hidden="false" outlineLevel="0" max="6915" min="6915" style="1" width="11.89"/>
    <col collapsed="false" customWidth="true" hidden="false" outlineLevel="0" max="6918" min="6918" style="1" width="15.11"/>
    <col collapsed="false" customWidth="true" hidden="false" outlineLevel="0" max="6919" min="6919" style="1" width="19"/>
    <col collapsed="false" customWidth="true" hidden="false" outlineLevel="0" max="6920" min="6920" style="1" width="17.88"/>
    <col collapsed="false" customWidth="true" hidden="false" outlineLevel="0" max="7169" min="7169" style="1" width="19.56"/>
    <col collapsed="false" customWidth="true" hidden="false" outlineLevel="0" max="7170" min="7170" style="1" width="21.44"/>
    <col collapsed="false" customWidth="true" hidden="false" outlineLevel="0" max="7171" min="7171" style="1" width="11.89"/>
    <col collapsed="false" customWidth="true" hidden="false" outlineLevel="0" max="7174" min="7174" style="1" width="15.11"/>
    <col collapsed="false" customWidth="true" hidden="false" outlineLevel="0" max="7175" min="7175" style="1" width="19"/>
    <col collapsed="false" customWidth="true" hidden="false" outlineLevel="0" max="7176" min="7176" style="1" width="17.88"/>
    <col collapsed="false" customWidth="true" hidden="false" outlineLevel="0" max="7425" min="7425" style="1" width="19.56"/>
    <col collapsed="false" customWidth="true" hidden="false" outlineLevel="0" max="7426" min="7426" style="1" width="21.44"/>
    <col collapsed="false" customWidth="true" hidden="false" outlineLevel="0" max="7427" min="7427" style="1" width="11.89"/>
    <col collapsed="false" customWidth="true" hidden="false" outlineLevel="0" max="7430" min="7430" style="1" width="15.11"/>
    <col collapsed="false" customWidth="true" hidden="false" outlineLevel="0" max="7431" min="7431" style="1" width="19"/>
    <col collapsed="false" customWidth="true" hidden="false" outlineLevel="0" max="7432" min="7432" style="1" width="17.88"/>
    <col collapsed="false" customWidth="true" hidden="false" outlineLevel="0" max="7681" min="7681" style="1" width="19.56"/>
    <col collapsed="false" customWidth="true" hidden="false" outlineLevel="0" max="7682" min="7682" style="1" width="21.44"/>
    <col collapsed="false" customWidth="true" hidden="false" outlineLevel="0" max="7683" min="7683" style="1" width="11.89"/>
    <col collapsed="false" customWidth="true" hidden="false" outlineLevel="0" max="7686" min="7686" style="1" width="15.11"/>
    <col collapsed="false" customWidth="true" hidden="false" outlineLevel="0" max="7687" min="7687" style="1" width="19"/>
    <col collapsed="false" customWidth="true" hidden="false" outlineLevel="0" max="7688" min="7688" style="1" width="17.88"/>
    <col collapsed="false" customWidth="true" hidden="false" outlineLevel="0" max="7937" min="7937" style="1" width="19.56"/>
    <col collapsed="false" customWidth="true" hidden="false" outlineLevel="0" max="7938" min="7938" style="1" width="21.44"/>
    <col collapsed="false" customWidth="true" hidden="false" outlineLevel="0" max="7939" min="7939" style="1" width="11.89"/>
    <col collapsed="false" customWidth="true" hidden="false" outlineLevel="0" max="7942" min="7942" style="1" width="15.11"/>
    <col collapsed="false" customWidth="true" hidden="false" outlineLevel="0" max="7943" min="7943" style="1" width="19"/>
    <col collapsed="false" customWidth="true" hidden="false" outlineLevel="0" max="7944" min="7944" style="1" width="17.88"/>
    <col collapsed="false" customWidth="true" hidden="false" outlineLevel="0" max="8193" min="8193" style="1" width="19.56"/>
    <col collapsed="false" customWidth="true" hidden="false" outlineLevel="0" max="8194" min="8194" style="1" width="21.44"/>
    <col collapsed="false" customWidth="true" hidden="false" outlineLevel="0" max="8195" min="8195" style="1" width="11.89"/>
    <col collapsed="false" customWidth="true" hidden="false" outlineLevel="0" max="8198" min="8198" style="1" width="15.11"/>
    <col collapsed="false" customWidth="true" hidden="false" outlineLevel="0" max="8199" min="8199" style="1" width="19"/>
    <col collapsed="false" customWidth="true" hidden="false" outlineLevel="0" max="8200" min="8200" style="1" width="17.88"/>
    <col collapsed="false" customWidth="true" hidden="false" outlineLevel="0" max="8449" min="8449" style="1" width="19.56"/>
    <col collapsed="false" customWidth="true" hidden="false" outlineLevel="0" max="8450" min="8450" style="1" width="21.44"/>
    <col collapsed="false" customWidth="true" hidden="false" outlineLevel="0" max="8451" min="8451" style="1" width="11.89"/>
    <col collapsed="false" customWidth="true" hidden="false" outlineLevel="0" max="8454" min="8454" style="1" width="15.11"/>
    <col collapsed="false" customWidth="true" hidden="false" outlineLevel="0" max="8455" min="8455" style="1" width="19"/>
    <col collapsed="false" customWidth="true" hidden="false" outlineLevel="0" max="8456" min="8456" style="1" width="17.88"/>
    <col collapsed="false" customWidth="true" hidden="false" outlineLevel="0" max="8705" min="8705" style="1" width="19.56"/>
    <col collapsed="false" customWidth="true" hidden="false" outlineLevel="0" max="8706" min="8706" style="1" width="21.44"/>
    <col collapsed="false" customWidth="true" hidden="false" outlineLevel="0" max="8707" min="8707" style="1" width="11.89"/>
    <col collapsed="false" customWidth="true" hidden="false" outlineLevel="0" max="8710" min="8710" style="1" width="15.11"/>
    <col collapsed="false" customWidth="true" hidden="false" outlineLevel="0" max="8711" min="8711" style="1" width="19"/>
    <col collapsed="false" customWidth="true" hidden="false" outlineLevel="0" max="8712" min="8712" style="1" width="17.88"/>
    <col collapsed="false" customWidth="true" hidden="false" outlineLevel="0" max="8961" min="8961" style="1" width="19.56"/>
    <col collapsed="false" customWidth="true" hidden="false" outlineLevel="0" max="8962" min="8962" style="1" width="21.44"/>
    <col collapsed="false" customWidth="true" hidden="false" outlineLevel="0" max="8963" min="8963" style="1" width="11.89"/>
    <col collapsed="false" customWidth="true" hidden="false" outlineLevel="0" max="8966" min="8966" style="1" width="15.11"/>
    <col collapsed="false" customWidth="true" hidden="false" outlineLevel="0" max="8967" min="8967" style="1" width="19"/>
    <col collapsed="false" customWidth="true" hidden="false" outlineLevel="0" max="8968" min="8968" style="1" width="17.88"/>
    <col collapsed="false" customWidth="true" hidden="false" outlineLevel="0" max="9217" min="9217" style="1" width="19.56"/>
    <col collapsed="false" customWidth="true" hidden="false" outlineLevel="0" max="9218" min="9218" style="1" width="21.44"/>
    <col collapsed="false" customWidth="true" hidden="false" outlineLevel="0" max="9219" min="9219" style="1" width="11.89"/>
    <col collapsed="false" customWidth="true" hidden="false" outlineLevel="0" max="9222" min="9222" style="1" width="15.11"/>
    <col collapsed="false" customWidth="true" hidden="false" outlineLevel="0" max="9223" min="9223" style="1" width="19"/>
    <col collapsed="false" customWidth="true" hidden="false" outlineLevel="0" max="9224" min="9224" style="1" width="17.88"/>
    <col collapsed="false" customWidth="true" hidden="false" outlineLevel="0" max="9473" min="9473" style="1" width="19.56"/>
    <col collapsed="false" customWidth="true" hidden="false" outlineLevel="0" max="9474" min="9474" style="1" width="21.44"/>
    <col collapsed="false" customWidth="true" hidden="false" outlineLevel="0" max="9475" min="9475" style="1" width="11.89"/>
    <col collapsed="false" customWidth="true" hidden="false" outlineLevel="0" max="9478" min="9478" style="1" width="15.11"/>
    <col collapsed="false" customWidth="true" hidden="false" outlineLevel="0" max="9479" min="9479" style="1" width="19"/>
    <col collapsed="false" customWidth="true" hidden="false" outlineLevel="0" max="9480" min="9480" style="1" width="17.88"/>
    <col collapsed="false" customWidth="true" hidden="false" outlineLevel="0" max="9729" min="9729" style="1" width="19.56"/>
    <col collapsed="false" customWidth="true" hidden="false" outlineLevel="0" max="9730" min="9730" style="1" width="21.44"/>
    <col collapsed="false" customWidth="true" hidden="false" outlineLevel="0" max="9731" min="9731" style="1" width="11.89"/>
    <col collapsed="false" customWidth="true" hidden="false" outlineLevel="0" max="9734" min="9734" style="1" width="15.11"/>
    <col collapsed="false" customWidth="true" hidden="false" outlineLevel="0" max="9735" min="9735" style="1" width="19"/>
    <col collapsed="false" customWidth="true" hidden="false" outlineLevel="0" max="9736" min="9736" style="1" width="17.88"/>
    <col collapsed="false" customWidth="true" hidden="false" outlineLevel="0" max="9985" min="9985" style="1" width="19.56"/>
    <col collapsed="false" customWidth="true" hidden="false" outlineLevel="0" max="9986" min="9986" style="1" width="21.44"/>
    <col collapsed="false" customWidth="true" hidden="false" outlineLevel="0" max="9987" min="9987" style="1" width="11.89"/>
    <col collapsed="false" customWidth="true" hidden="false" outlineLevel="0" max="9990" min="9990" style="1" width="15.11"/>
    <col collapsed="false" customWidth="true" hidden="false" outlineLevel="0" max="9991" min="9991" style="1" width="19"/>
    <col collapsed="false" customWidth="true" hidden="false" outlineLevel="0" max="9992" min="9992" style="1" width="17.88"/>
    <col collapsed="false" customWidth="true" hidden="false" outlineLevel="0" max="10241" min="10241" style="1" width="19.56"/>
    <col collapsed="false" customWidth="true" hidden="false" outlineLevel="0" max="10242" min="10242" style="1" width="21.44"/>
    <col collapsed="false" customWidth="true" hidden="false" outlineLevel="0" max="10243" min="10243" style="1" width="11.89"/>
    <col collapsed="false" customWidth="true" hidden="false" outlineLevel="0" max="10246" min="10246" style="1" width="15.11"/>
    <col collapsed="false" customWidth="true" hidden="false" outlineLevel="0" max="10247" min="10247" style="1" width="19"/>
    <col collapsed="false" customWidth="true" hidden="false" outlineLevel="0" max="10248" min="10248" style="1" width="17.88"/>
    <col collapsed="false" customWidth="true" hidden="false" outlineLevel="0" max="10497" min="10497" style="1" width="19.56"/>
    <col collapsed="false" customWidth="true" hidden="false" outlineLevel="0" max="10498" min="10498" style="1" width="21.44"/>
    <col collapsed="false" customWidth="true" hidden="false" outlineLevel="0" max="10499" min="10499" style="1" width="11.89"/>
    <col collapsed="false" customWidth="true" hidden="false" outlineLevel="0" max="10502" min="10502" style="1" width="15.11"/>
    <col collapsed="false" customWidth="true" hidden="false" outlineLevel="0" max="10503" min="10503" style="1" width="19"/>
    <col collapsed="false" customWidth="true" hidden="false" outlineLevel="0" max="10504" min="10504" style="1" width="17.88"/>
    <col collapsed="false" customWidth="true" hidden="false" outlineLevel="0" max="10753" min="10753" style="1" width="19.56"/>
    <col collapsed="false" customWidth="true" hidden="false" outlineLevel="0" max="10754" min="10754" style="1" width="21.44"/>
    <col collapsed="false" customWidth="true" hidden="false" outlineLevel="0" max="10755" min="10755" style="1" width="11.89"/>
    <col collapsed="false" customWidth="true" hidden="false" outlineLevel="0" max="10758" min="10758" style="1" width="15.11"/>
    <col collapsed="false" customWidth="true" hidden="false" outlineLevel="0" max="10759" min="10759" style="1" width="19"/>
    <col collapsed="false" customWidth="true" hidden="false" outlineLevel="0" max="10760" min="10760" style="1" width="17.88"/>
    <col collapsed="false" customWidth="true" hidden="false" outlineLevel="0" max="11009" min="11009" style="1" width="19.56"/>
    <col collapsed="false" customWidth="true" hidden="false" outlineLevel="0" max="11010" min="11010" style="1" width="21.44"/>
    <col collapsed="false" customWidth="true" hidden="false" outlineLevel="0" max="11011" min="11011" style="1" width="11.89"/>
    <col collapsed="false" customWidth="true" hidden="false" outlineLevel="0" max="11014" min="11014" style="1" width="15.11"/>
    <col collapsed="false" customWidth="true" hidden="false" outlineLevel="0" max="11015" min="11015" style="1" width="19"/>
    <col collapsed="false" customWidth="true" hidden="false" outlineLevel="0" max="11016" min="11016" style="1" width="17.88"/>
    <col collapsed="false" customWidth="true" hidden="false" outlineLevel="0" max="11265" min="11265" style="1" width="19.56"/>
    <col collapsed="false" customWidth="true" hidden="false" outlineLevel="0" max="11266" min="11266" style="1" width="21.44"/>
    <col collapsed="false" customWidth="true" hidden="false" outlineLevel="0" max="11267" min="11267" style="1" width="11.89"/>
    <col collapsed="false" customWidth="true" hidden="false" outlineLevel="0" max="11270" min="11270" style="1" width="15.11"/>
    <col collapsed="false" customWidth="true" hidden="false" outlineLevel="0" max="11271" min="11271" style="1" width="19"/>
    <col collapsed="false" customWidth="true" hidden="false" outlineLevel="0" max="11272" min="11272" style="1" width="17.88"/>
    <col collapsed="false" customWidth="true" hidden="false" outlineLevel="0" max="11521" min="11521" style="1" width="19.56"/>
    <col collapsed="false" customWidth="true" hidden="false" outlineLevel="0" max="11522" min="11522" style="1" width="21.44"/>
    <col collapsed="false" customWidth="true" hidden="false" outlineLevel="0" max="11523" min="11523" style="1" width="11.89"/>
    <col collapsed="false" customWidth="true" hidden="false" outlineLevel="0" max="11526" min="11526" style="1" width="15.11"/>
    <col collapsed="false" customWidth="true" hidden="false" outlineLevel="0" max="11527" min="11527" style="1" width="19"/>
    <col collapsed="false" customWidth="true" hidden="false" outlineLevel="0" max="11528" min="11528" style="1" width="17.88"/>
    <col collapsed="false" customWidth="true" hidden="false" outlineLevel="0" max="11777" min="11777" style="1" width="19.56"/>
    <col collapsed="false" customWidth="true" hidden="false" outlineLevel="0" max="11778" min="11778" style="1" width="21.44"/>
    <col collapsed="false" customWidth="true" hidden="false" outlineLevel="0" max="11779" min="11779" style="1" width="11.89"/>
    <col collapsed="false" customWidth="true" hidden="false" outlineLevel="0" max="11782" min="11782" style="1" width="15.11"/>
    <col collapsed="false" customWidth="true" hidden="false" outlineLevel="0" max="11783" min="11783" style="1" width="19"/>
    <col collapsed="false" customWidth="true" hidden="false" outlineLevel="0" max="11784" min="11784" style="1" width="17.88"/>
    <col collapsed="false" customWidth="true" hidden="false" outlineLevel="0" max="12033" min="12033" style="1" width="19.56"/>
    <col collapsed="false" customWidth="true" hidden="false" outlineLevel="0" max="12034" min="12034" style="1" width="21.44"/>
    <col collapsed="false" customWidth="true" hidden="false" outlineLevel="0" max="12035" min="12035" style="1" width="11.89"/>
    <col collapsed="false" customWidth="true" hidden="false" outlineLevel="0" max="12038" min="12038" style="1" width="15.11"/>
    <col collapsed="false" customWidth="true" hidden="false" outlineLevel="0" max="12039" min="12039" style="1" width="19"/>
    <col collapsed="false" customWidth="true" hidden="false" outlineLevel="0" max="12040" min="12040" style="1" width="17.88"/>
    <col collapsed="false" customWidth="true" hidden="false" outlineLevel="0" max="12289" min="12289" style="1" width="19.56"/>
    <col collapsed="false" customWidth="true" hidden="false" outlineLevel="0" max="12290" min="12290" style="1" width="21.44"/>
    <col collapsed="false" customWidth="true" hidden="false" outlineLevel="0" max="12291" min="12291" style="1" width="11.89"/>
    <col collapsed="false" customWidth="true" hidden="false" outlineLevel="0" max="12294" min="12294" style="1" width="15.11"/>
    <col collapsed="false" customWidth="true" hidden="false" outlineLevel="0" max="12295" min="12295" style="1" width="19"/>
    <col collapsed="false" customWidth="true" hidden="false" outlineLevel="0" max="12296" min="12296" style="1" width="17.88"/>
    <col collapsed="false" customWidth="true" hidden="false" outlineLevel="0" max="12545" min="12545" style="1" width="19.56"/>
    <col collapsed="false" customWidth="true" hidden="false" outlineLevel="0" max="12546" min="12546" style="1" width="21.44"/>
    <col collapsed="false" customWidth="true" hidden="false" outlineLevel="0" max="12547" min="12547" style="1" width="11.89"/>
    <col collapsed="false" customWidth="true" hidden="false" outlineLevel="0" max="12550" min="12550" style="1" width="15.11"/>
    <col collapsed="false" customWidth="true" hidden="false" outlineLevel="0" max="12551" min="12551" style="1" width="19"/>
    <col collapsed="false" customWidth="true" hidden="false" outlineLevel="0" max="12552" min="12552" style="1" width="17.88"/>
    <col collapsed="false" customWidth="true" hidden="false" outlineLevel="0" max="12801" min="12801" style="1" width="19.56"/>
    <col collapsed="false" customWidth="true" hidden="false" outlineLevel="0" max="12802" min="12802" style="1" width="21.44"/>
    <col collapsed="false" customWidth="true" hidden="false" outlineLevel="0" max="12803" min="12803" style="1" width="11.89"/>
    <col collapsed="false" customWidth="true" hidden="false" outlineLevel="0" max="12806" min="12806" style="1" width="15.11"/>
    <col collapsed="false" customWidth="true" hidden="false" outlineLevel="0" max="12807" min="12807" style="1" width="19"/>
    <col collapsed="false" customWidth="true" hidden="false" outlineLevel="0" max="12808" min="12808" style="1" width="17.88"/>
    <col collapsed="false" customWidth="true" hidden="false" outlineLevel="0" max="13057" min="13057" style="1" width="19.56"/>
    <col collapsed="false" customWidth="true" hidden="false" outlineLevel="0" max="13058" min="13058" style="1" width="21.44"/>
    <col collapsed="false" customWidth="true" hidden="false" outlineLevel="0" max="13059" min="13059" style="1" width="11.89"/>
    <col collapsed="false" customWidth="true" hidden="false" outlineLevel="0" max="13062" min="13062" style="1" width="15.11"/>
    <col collapsed="false" customWidth="true" hidden="false" outlineLevel="0" max="13063" min="13063" style="1" width="19"/>
    <col collapsed="false" customWidth="true" hidden="false" outlineLevel="0" max="13064" min="13064" style="1" width="17.88"/>
    <col collapsed="false" customWidth="true" hidden="false" outlineLevel="0" max="13313" min="13313" style="1" width="19.56"/>
    <col collapsed="false" customWidth="true" hidden="false" outlineLevel="0" max="13314" min="13314" style="1" width="21.44"/>
    <col collapsed="false" customWidth="true" hidden="false" outlineLevel="0" max="13315" min="13315" style="1" width="11.89"/>
    <col collapsed="false" customWidth="true" hidden="false" outlineLevel="0" max="13318" min="13318" style="1" width="15.11"/>
    <col collapsed="false" customWidth="true" hidden="false" outlineLevel="0" max="13319" min="13319" style="1" width="19"/>
    <col collapsed="false" customWidth="true" hidden="false" outlineLevel="0" max="13320" min="13320" style="1" width="17.88"/>
    <col collapsed="false" customWidth="true" hidden="false" outlineLevel="0" max="13569" min="13569" style="1" width="19.56"/>
    <col collapsed="false" customWidth="true" hidden="false" outlineLevel="0" max="13570" min="13570" style="1" width="21.44"/>
    <col collapsed="false" customWidth="true" hidden="false" outlineLevel="0" max="13571" min="13571" style="1" width="11.89"/>
    <col collapsed="false" customWidth="true" hidden="false" outlineLevel="0" max="13574" min="13574" style="1" width="15.11"/>
    <col collapsed="false" customWidth="true" hidden="false" outlineLevel="0" max="13575" min="13575" style="1" width="19"/>
    <col collapsed="false" customWidth="true" hidden="false" outlineLevel="0" max="13576" min="13576" style="1" width="17.88"/>
    <col collapsed="false" customWidth="true" hidden="false" outlineLevel="0" max="13825" min="13825" style="1" width="19.56"/>
    <col collapsed="false" customWidth="true" hidden="false" outlineLevel="0" max="13826" min="13826" style="1" width="21.44"/>
    <col collapsed="false" customWidth="true" hidden="false" outlineLevel="0" max="13827" min="13827" style="1" width="11.89"/>
    <col collapsed="false" customWidth="true" hidden="false" outlineLevel="0" max="13830" min="13830" style="1" width="15.11"/>
    <col collapsed="false" customWidth="true" hidden="false" outlineLevel="0" max="13831" min="13831" style="1" width="19"/>
    <col collapsed="false" customWidth="true" hidden="false" outlineLevel="0" max="13832" min="13832" style="1" width="17.88"/>
    <col collapsed="false" customWidth="true" hidden="false" outlineLevel="0" max="14081" min="14081" style="1" width="19.56"/>
    <col collapsed="false" customWidth="true" hidden="false" outlineLevel="0" max="14082" min="14082" style="1" width="21.44"/>
    <col collapsed="false" customWidth="true" hidden="false" outlineLevel="0" max="14083" min="14083" style="1" width="11.89"/>
    <col collapsed="false" customWidth="true" hidden="false" outlineLevel="0" max="14086" min="14086" style="1" width="15.11"/>
    <col collapsed="false" customWidth="true" hidden="false" outlineLevel="0" max="14087" min="14087" style="1" width="19"/>
    <col collapsed="false" customWidth="true" hidden="false" outlineLevel="0" max="14088" min="14088" style="1" width="17.88"/>
    <col collapsed="false" customWidth="true" hidden="false" outlineLevel="0" max="14337" min="14337" style="1" width="19.56"/>
    <col collapsed="false" customWidth="true" hidden="false" outlineLevel="0" max="14338" min="14338" style="1" width="21.44"/>
    <col collapsed="false" customWidth="true" hidden="false" outlineLevel="0" max="14339" min="14339" style="1" width="11.89"/>
    <col collapsed="false" customWidth="true" hidden="false" outlineLevel="0" max="14342" min="14342" style="1" width="15.11"/>
    <col collapsed="false" customWidth="true" hidden="false" outlineLevel="0" max="14343" min="14343" style="1" width="19"/>
    <col collapsed="false" customWidth="true" hidden="false" outlineLevel="0" max="14344" min="14344" style="1" width="17.88"/>
    <col collapsed="false" customWidth="true" hidden="false" outlineLevel="0" max="14593" min="14593" style="1" width="19.56"/>
    <col collapsed="false" customWidth="true" hidden="false" outlineLevel="0" max="14594" min="14594" style="1" width="21.44"/>
    <col collapsed="false" customWidth="true" hidden="false" outlineLevel="0" max="14595" min="14595" style="1" width="11.89"/>
    <col collapsed="false" customWidth="true" hidden="false" outlineLevel="0" max="14598" min="14598" style="1" width="15.11"/>
    <col collapsed="false" customWidth="true" hidden="false" outlineLevel="0" max="14599" min="14599" style="1" width="19"/>
    <col collapsed="false" customWidth="true" hidden="false" outlineLevel="0" max="14600" min="14600" style="1" width="17.88"/>
    <col collapsed="false" customWidth="true" hidden="false" outlineLevel="0" max="14849" min="14849" style="1" width="19.56"/>
    <col collapsed="false" customWidth="true" hidden="false" outlineLevel="0" max="14850" min="14850" style="1" width="21.44"/>
    <col collapsed="false" customWidth="true" hidden="false" outlineLevel="0" max="14851" min="14851" style="1" width="11.89"/>
    <col collapsed="false" customWidth="true" hidden="false" outlineLevel="0" max="14854" min="14854" style="1" width="15.11"/>
    <col collapsed="false" customWidth="true" hidden="false" outlineLevel="0" max="14855" min="14855" style="1" width="19"/>
    <col collapsed="false" customWidth="true" hidden="false" outlineLevel="0" max="14856" min="14856" style="1" width="17.88"/>
    <col collapsed="false" customWidth="true" hidden="false" outlineLevel="0" max="15105" min="15105" style="1" width="19.56"/>
    <col collapsed="false" customWidth="true" hidden="false" outlineLevel="0" max="15106" min="15106" style="1" width="21.44"/>
    <col collapsed="false" customWidth="true" hidden="false" outlineLevel="0" max="15107" min="15107" style="1" width="11.89"/>
    <col collapsed="false" customWidth="true" hidden="false" outlineLevel="0" max="15110" min="15110" style="1" width="15.11"/>
    <col collapsed="false" customWidth="true" hidden="false" outlineLevel="0" max="15111" min="15111" style="1" width="19"/>
    <col collapsed="false" customWidth="true" hidden="false" outlineLevel="0" max="15112" min="15112" style="1" width="17.88"/>
    <col collapsed="false" customWidth="true" hidden="false" outlineLevel="0" max="15361" min="15361" style="1" width="19.56"/>
    <col collapsed="false" customWidth="true" hidden="false" outlineLevel="0" max="15362" min="15362" style="1" width="21.44"/>
    <col collapsed="false" customWidth="true" hidden="false" outlineLevel="0" max="15363" min="15363" style="1" width="11.89"/>
    <col collapsed="false" customWidth="true" hidden="false" outlineLevel="0" max="15366" min="15366" style="1" width="15.11"/>
    <col collapsed="false" customWidth="true" hidden="false" outlineLevel="0" max="15367" min="15367" style="1" width="19"/>
    <col collapsed="false" customWidth="true" hidden="false" outlineLevel="0" max="15368" min="15368" style="1" width="17.88"/>
    <col collapsed="false" customWidth="true" hidden="false" outlineLevel="0" max="15617" min="15617" style="1" width="19.56"/>
    <col collapsed="false" customWidth="true" hidden="false" outlineLevel="0" max="15618" min="15618" style="1" width="21.44"/>
    <col collapsed="false" customWidth="true" hidden="false" outlineLevel="0" max="15619" min="15619" style="1" width="11.89"/>
    <col collapsed="false" customWidth="true" hidden="false" outlineLevel="0" max="15622" min="15622" style="1" width="15.11"/>
    <col collapsed="false" customWidth="true" hidden="false" outlineLevel="0" max="15623" min="15623" style="1" width="19"/>
    <col collapsed="false" customWidth="true" hidden="false" outlineLevel="0" max="15624" min="15624" style="1" width="17.88"/>
    <col collapsed="false" customWidth="true" hidden="false" outlineLevel="0" max="15873" min="15873" style="1" width="19.56"/>
    <col collapsed="false" customWidth="true" hidden="false" outlineLevel="0" max="15874" min="15874" style="1" width="21.44"/>
    <col collapsed="false" customWidth="true" hidden="false" outlineLevel="0" max="15875" min="15875" style="1" width="11.89"/>
    <col collapsed="false" customWidth="true" hidden="false" outlineLevel="0" max="15878" min="15878" style="1" width="15.11"/>
    <col collapsed="false" customWidth="true" hidden="false" outlineLevel="0" max="15879" min="15879" style="1" width="19"/>
    <col collapsed="false" customWidth="true" hidden="false" outlineLevel="0" max="15880" min="15880" style="1" width="17.88"/>
    <col collapsed="false" customWidth="true" hidden="false" outlineLevel="0" max="16129" min="16129" style="1" width="19.56"/>
    <col collapsed="false" customWidth="true" hidden="false" outlineLevel="0" max="16130" min="16130" style="1" width="21.44"/>
    <col collapsed="false" customWidth="true" hidden="false" outlineLevel="0" max="16131" min="16131" style="1" width="11.89"/>
    <col collapsed="false" customWidth="true" hidden="false" outlineLevel="0" max="16134" min="16134" style="1" width="15.11"/>
    <col collapsed="false" customWidth="true" hidden="false" outlineLevel="0" max="16135" min="16135" style="1" width="19"/>
    <col collapsed="false" customWidth="true" hidden="false" outlineLevel="0" max="16136" min="16136" style="1" width="17.88"/>
  </cols>
  <sheetData>
    <row r="1" customFormat="false" ht="18" hidden="false" customHeight="true" outlineLevel="0" collapsed="false">
      <c r="A1" s="57" t="s">
        <v>76</v>
      </c>
      <c r="B1" s="57"/>
      <c r="C1" s="57"/>
      <c r="D1" s="57"/>
      <c r="E1" s="57"/>
      <c r="F1" s="57"/>
      <c r="G1" s="57"/>
      <c r="H1" s="57"/>
    </row>
    <row r="2" customFormat="false" ht="18" hidden="false" customHeight="true" outlineLevel="0" collapsed="false">
      <c r="A2" s="58" t="s">
        <v>77</v>
      </c>
      <c r="B2" s="58"/>
      <c r="C2" s="58"/>
      <c r="D2" s="58"/>
      <c r="E2" s="58"/>
      <c r="F2" s="58"/>
      <c r="G2" s="58"/>
      <c r="H2" s="58"/>
    </row>
    <row r="3" customFormat="false" ht="18" hidden="false" customHeight="true" outlineLevel="0" collapsed="false">
      <c r="A3" s="59" t="s">
        <v>78</v>
      </c>
      <c r="B3" s="59"/>
      <c r="C3" s="59"/>
      <c r="D3" s="59"/>
      <c r="E3" s="59"/>
      <c r="F3" s="59"/>
      <c r="G3" s="59"/>
      <c r="H3" s="59"/>
    </row>
    <row r="4" customFormat="false" ht="17.25" hidden="false" customHeight="true" outlineLevel="0" collapsed="false">
      <c r="A4" s="60" t="s">
        <v>79</v>
      </c>
      <c r="B4" s="60"/>
      <c r="C4" s="60"/>
      <c r="D4" s="60"/>
      <c r="E4" s="60"/>
      <c r="F4" s="60"/>
      <c r="G4" s="60"/>
      <c r="H4" s="60"/>
    </row>
    <row r="5" customFormat="false" ht="15" hidden="false" customHeight="true" outlineLevel="0" collapsed="false">
      <c r="A5" s="61"/>
      <c r="B5" s="62"/>
      <c r="C5" s="63" t="s">
        <v>80</v>
      </c>
      <c r="D5" s="64" t="s">
        <v>81</v>
      </c>
      <c r="E5" s="65" t="s">
        <v>82</v>
      </c>
      <c r="F5" s="66" t="s">
        <v>83</v>
      </c>
      <c r="G5" s="66"/>
      <c r="H5" s="67" t="s">
        <v>84</v>
      </c>
    </row>
    <row r="6" customFormat="false" ht="15" hidden="false" customHeight="true" outlineLevel="0" collapsed="false">
      <c r="A6" s="68"/>
      <c r="B6" s="69"/>
      <c r="C6" s="63"/>
      <c r="D6" s="64"/>
      <c r="E6" s="65"/>
      <c r="F6" s="66" t="s">
        <v>85</v>
      </c>
      <c r="G6" s="67" t="s">
        <v>86</v>
      </c>
      <c r="H6" s="67"/>
    </row>
    <row r="7" customFormat="false" ht="15" hidden="false" customHeight="false" outlineLevel="0" collapsed="false">
      <c r="A7" s="68"/>
      <c r="B7" s="69"/>
      <c r="C7" s="63"/>
      <c r="D7" s="64"/>
      <c r="E7" s="65"/>
      <c r="F7" s="66"/>
      <c r="G7" s="67"/>
      <c r="H7" s="67"/>
    </row>
    <row r="8" customFormat="false" ht="15.75" hidden="false" customHeight="true" outlineLevel="0" collapsed="false">
      <c r="A8" s="70" t="s">
        <v>87</v>
      </c>
      <c r="B8" s="69" t="s">
        <v>88</v>
      </c>
      <c r="C8" s="63"/>
      <c r="D8" s="64"/>
      <c r="E8" s="65"/>
      <c r="F8" s="66"/>
      <c r="G8" s="67"/>
      <c r="H8" s="67"/>
    </row>
    <row r="9" customFormat="false" ht="15.75" hidden="false" customHeight="false" outlineLevel="0" collapsed="false">
      <c r="A9" s="71"/>
      <c r="B9" s="72"/>
      <c r="C9" s="63"/>
      <c r="D9" s="64"/>
      <c r="E9" s="65"/>
      <c r="F9" s="66"/>
      <c r="G9" s="67"/>
      <c r="H9" s="67"/>
    </row>
    <row r="10" customFormat="false" ht="15" hidden="false" customHeight="false" outlineLevel="0" collapsed="false">
      <c r="A10" s="73" t="str">
        <f aca="false">'Taotluse vorm'!A32</f>
        <v>Võistluste ettevalmistus ja läbiviimine</v>
      </c>
      <c r="B10" s="74" t="s">
        <v>89</v>
      </c>
      <c r="C10" s="74"/>
      <c r="D10" s="75" t="n">
        <v>1</v>
      </c>
      <c r="E10" s="75" t="n">
        <v>550</v>
      </c>
      <c r="F10" s="76" t="n">
        <v>550</v>
      </c>
      <c r="G10" s="76"/>
      <c r="H10" s="77" t="n">
        <f aca="false">SUM(F10:G10)</f>
        <v>550</v>
      </c>
    </row>
    <row r="11" customFormat="false" ht="15" hidden="false" customHeight="false" outlineLevel="0" collapsed="false">
      <c r="A11" s="73"/>
      <c r="B11" s="78" t="s">
        <v>90</v>
      </c>
      <c r="C11" s="78"/>
      <c r="D11" s="79" t="n">
        <v>27</v>
      </c>
      <c r="E11" s="79" t="n">
        <v>5</v>
      </c>
      <c r="F11" s="80" t="n">
        <v>135</v>
      </c>
      <c r="G11" s="80"/>
      <c r="H11" s="77" t="n">
        <f aca="false">SUM(F11:G11)</f>
        <v>135</v>
      </c>
    </row>
    <row r="12" customFormat="false" ht="15" hidden="false" customHeight="false" outlineLevel="0" collapsed="false">
      <c r="A12" s="73"/>
      <c r="B12" s="78" t="s">
        <v>91</v>
      </c>
      <c r="C12" s="78"/>
      <c r="D12" s="79" t="n">
        <v>60</v>
      </c>
      <c r="E12" s="79" t="n">
        <v>10</v>
      </c>
      <c r="F12" s="80" t="n">
        <v>600</v>
      </c>
      <c r="G12" s="80"/>
      <c r="H12" s="77" t="n">
        <f aca="false">SUM(F12:G12)</f>
        <v>600</v>
      </c>
    </row>
    <row r="13" customFormat="false" ht="15" hidden="false" customHeight="false" outlineLevel="0" collapsed="false">
      <c r="A13" s="73"/>
      <c r="B13" s="78" t="s">
        <v>92</v>
      </c>
      <c r="C13" s="78"/>
      <c r="D13" s="79"/>
      <c r="E13" s="79" t="n">
        <v>50</v>
      </c>
      <c r="F13" s="80"/>
      <c r="G13" s="80" t="n">
        <v>50</v>
      </c>
      <c r="H13" s="77" t="n">
        <f aca="false">SUM(F13:G13)</f>
        <v>50</v>
      </c>
    </row>
    <row r="14" customFormat="false" ht="15" hidden="false" customHeight="false" outlineLevel="0" collapsed="false">
      <c r="A14" s="73"/>
      <c r="B14" s="78" t="s">
        <v>93</v>
      </c>
      <c r="C14" s="78"/>
      <c r="D14" s="79"/>
      <c r="E14" s="79" t="n">
        <v>200</v>
      </c>
      <c r="F14" s="80" t="n">
        <v>200</v>
      </c>
      <c r="G14" s="80"/>
      <c r="H14" s="77" t="n">
        <f aca="false">SUM(F14:G14)</f>
        <v>200</v>
      </c>
    </row>
    <row r="15" customFormat="false" ht="27.7" hidden="false" customHeight="false" outlineLevel="0" collapsed="false">
      <c r="A15" s="73"/>
      <c r="B15" s="81" t="s">
        <v>94</v>
      </c>
      <c r="C15" s="81"/>
      <c r="D15" s="82"/>
      <c r="E15" s="82" t="n">
        <v>100</v>
      </c>
      <c r="F15" s="83" t="n">
        <v>60</v>
      </c>
      <c r="G15" s="83" t="n">
        <v>40</v>
      </c>
      <c r="H15" s="77" t="n">
        <f aca="false">SUM(F15:G15)</f>
        <v>100</v>
      </c>
    </row>
    <row r="16" customFormat="false" ht="15.75" hidden="false" customHeight="false" outlineLevel="0" collapsed="false">
      <c r="A16" s="84" t="s">
        <v>95</v>
      </c>
      <c r="B16" s="85" t="s">
        <v>84</v>
      </c>
      <c r="C16" s="86"/>
      <c r="D16" s="87"/>
      <c r="E16" s="87"/>
      <c r="F16" s="88" t="n">
        <f aca="false">SUM(F10:F15)</f>
        <v>1545</v>
      </c>
      <c r="G16" s="88" t="n">
        <f aca="false">SUM(G10:G15)</f>
        <v>90</v>
      </c>
      <c r="H16" s="89" t="n">
        <f aca="false">SUM(H10:H15)</f>
        <v>1635</v>
      </c>
    </row>
    <row r="17" customFormat="false" ht="15" hidden="false" customHeight="false" outlineLevel="0" collapsed="false">
      <c r="A17" s="90" t="s">
        <v>96</v>
      </c>
      <c r="B17" s="90"/>
      <c r="C17" s="90"/>
      <c r="D17" s="90"/>
      <c r="E17" s="90"/>
      <c r="F17" s="90"/>
      <c r="G17" s="90"/>
      <c r="H17" s="91" t="n">
        <f aca="false">((G16*100)/H16)/100</f>
        <v>0.055045871559633</v>
      </c>
    </row>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3">
    <mergeCell ref="A1:H1"/>
    <mergeCell ref="A2:H2"/>
    <mergeCell ref="A3:H3"/>
    <mergeCell ref="A4:H4"/>
    <mergeCell ref="C5:C9"/>
    <mergeCell ref="D5:D9"/>
    <mergeCell ref="E5:E9"/>
    <mergeCell ref="F5:G5"/>
    <mergeCell ref="H5:H9"/>
    <mergeCell ref="F6:F9"/>
    <mergeCell ref="G6:G9"/>
    <mergeCell ref="A10:A15"/>
    <mergeCell ref="A17:G17"/>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5593</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dc:description/>
  <dc:language>et-EE</dc:language>
  <cp:lastModifiedBy/>
  <cp:lastPrinted>2023-01-25T11:48:14Z</cp:lastPrinted>
  <dcterms:modified xsi:type="dcterms:W3CDTF">2023-02-25T10:52:40Z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